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C:\Users\INTA\Documents\seguimiento_21\"/>
    </mc:Choice>
  </mc:AlternateContent>
  <xr:revisionPtr revIDLastSave="0" documentId="13_ncr:1_{5838F9CD-BF40-4EED-986F-01D3296C8BF7}" xr6:coauthVersionLast="36" xr6:coauthVersionMax="36" xr10:uidLastSave="{00000000-0000-0000-0000-000000000000}"/>
  <bookViews>
    <workbookView xWindow="0" yWindow="0" windowWidth="19200" windowHeight="6350" activeTab="3" xr2:uid="{00000000-000D-0000-FFFF-FFFF00000000}"/>
  </bookViews>
  <sheets>
    <sheet name="Dirección Ejecutiva" sheetId="1" r:id="rId1"/>
    <sheet name="DAF" sheetId="2" r:id="rId2"/>
    <sheet name="UPI" sheetId="4" r:id="rId3"/>
    <sheet name="Auditoria Interna" sheetId="3" r:id="rId4"/>
  </sheets>
  <definedNames>
    <definedName name="_xlnm._FilterDatabase" localSheetId="3" hidden="1">'Auditoria Interna'!$A$5:$O$7</definedName>
    <definedName name="_xlnm._FilterDatabase" localSheetId="1" hidden="1">DAF!$A$5:$V$29</definedName>
    <definedName name="_xlnm._FilterDatabase" localSheetId="0" hidden="1">'Dirección Ejecutiva'!$A$5:$S$26</definedName>
    <definedName name="_xlnm._FilterDatabase" localSheetId="2" hidden="1">UPI!$A$5:$O$9</definedName>
    <definedName name="_Toc370479078" localSheetId="3">'Auditoria Interna'!#REF!</definedName>
    <definedName name="_Toc370479078" localSheetId="1">DAF!#REF!</definedName>
    <definedName name="_Toc370479078" localSheetId="0">'Dirección Ejecutiva'!#REF!</definedName>
    <definedName name="_Toc370479078" localSheetId="2">UPI!#REF!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N18" i="2" l="1"/>
  <c r="D29" i="2" l="1"/>
  <c r="D9" i="4" l="1"/>
  <c r="D7" i="3" l="1"/>
</calcChain>
</file>

<file path=xl/sharedStrings.xml><?xml version="1.0" encoding="utf-8"?>
<sst xmlns="http://schemas.openxmlformats.org/spreadsheetml/2006/main" count="768" uniqueCount="295">
  <si>
    <t>Instituto Nacional de Innovación y Transferencia en Tecnología Agropecuaria (INTA)</t>
  </si>
  <si>
    <t>Auditoria Interna</t>
  </si>
  <si>
    <t>Informe</t>
  </si>
  <si>
    <t>TIPO</t>
  </si>
  <si>
    <t>Hallazgo</t>
  </si>
  <si>
    <t xml:space="preserve"> N° Recomendac.</t>
  </si>
  <si>
    <t>RECOMENDACIONES EMITIDAS</t>
  </si>
  <si>
    <t>RESPONSABLE</t>
  </si>
  <si>
    <t>FECHA DE VENCIMIENTO</t>
  </si>
  <si>
    <t>EVIDENCIA1</t>
  </si>
  <si>
    <t>EVIDENCIA2</t>
  </si>
  <si>
    <t>Comentarios de la Auditoria</t>
  </si>
  <si>
    <t>EVIDENCIA3</t>
  </si>
  <si>
    <t>Total de Recomendaciones Emitidas</t>
  </si>
  <si>
    <t>Estado de las recomendaciones al 31-03-2020</t>
  </si>
  <si>
    <t>FECHA DE AMPLIACION APROBADA
 al 31 marzo 2020</t>
  </si>
  <si>
    <t>ACCIONES REALIZADAS POR LA ADMINISTRACION
AL 30-06-2020</t>
  </si>
  <si>
    <t>Estado de las recomendaciones al 30-06-2020</t>
  </si>
  <si>
    <t>FECHA DE AMPLIACION APROBADA
 al 30 de junio 2020</t>
  </si>
  <si>
    <t>El jerarca y los titulares subordinados, según sus competencias y de conformidad con el ordenamiento jurídico y las regulaciones emitidas por los órganos competentes, deben procurar una estructura que defina la organización formal, sus relaciones jerárquicas, líneas de dependencia y coordinación, así como la relación con otros elementos que conforman la institución, y que apoye el logro de los objetivos Dicha estructura debe ajustarse según lo requieran la dinámica institucional y del entorno y los riesgos relevantes</t>
  </si>
  <si>
    <t>1- FALTA DE UN MANUAL DE FUNCIONES. (NCISP 2.5 Estructura Organizativa)</t>
  </si>
  <si>
    <t>2-FALTA DE UN CÓDIGO DE ÉTICA</t>
  </si>
  <si>
    <t xml:space="preserve">INFORME DE
HALLAZGOS, RECOMENDACIONES Y
RIESGOS SOBRE EL SISTEMA DE CONTROL
INTERNO/
</t>
  </si>
  <si>
    <t>Despacho Baker Itil
(Estados Financieros con corte al 31 de diciembre 2014 y 2015</t>
  </si>
  <si>
    <t>Es necesario que se desarrolle el código de ética y conducta conforme las mejores prácticas, así como una hoja de ruta para su difusión e implementación Las políticas del buen gobierno corporativo y las regulaciones en vigencia recomiendan dicho instrumento como una forma de fortalecer la cultura organizacional.</t>
  </si>
  <si>
    <t>4- El INTA no publica en su página de internet información sobre la estructura organizacional del recurso humano para conocimiento del público en general (NCISP 2.4)</t>
  </si>
  <si>
    <t>Es necesaria acatar este punto a la  brevedad posible a fin de estar en cumplimiento con las mejores prácticas de gobierno corporativo así como con lo dispuesto por las normas en vigencia.</t>
  </si>
  <si>
    <t>Área de Tecnologías de Información – César Elizondo</t>
  </si>
  <si>
    <t>La delegación de autoridad y responsabilidad es uno de los instrumentos clave y esenciales en el desarrollo de cualquier modelo de gestión. Es una herramienta que se implanta en las organizaciones con el objetivo de reforzar su sistema de control interno, clarificando, de acuerdo con el modelo de gestión de la organización, quiénes son los responsables de cada una de las tareas y decisiones existentes en los procesos críticos de la entidad. La matriz es lo más detallada posible, y debe enfocarse en las transacciones relevantes y recurrentes de la Institución.</t>
  </si>
  <si>
    <t>Las políticas y actividades de planificación, reclutamiento, selección, motivación, promoción, evaluación del desempeño, capacitación y otras relacionadas con la gestión de recursos humanos, deben dirigirse técnica y profesionalmente con miras a la contratación, la retención y la actualización de personal idóneo en la cantidad que se estime suficiente para el logro de los objetivos institucionales. 
La retención del mejor talento organización es una tarea clave para las organizaciones según los marcos de control interno en vigencia.</t>
  </si>
  <si>
    <t>Jorge Cruz Hernández
Planificación Institucional</t>
  </si>
  <si>
    <t>6- El INTA no ejecuta un plan de sucesión para prever la dotación de funcionarios que sustituyan a quienes dejan la entidad (NCISP 2.4 Idoneidad del personal)</t>
  </si>
  <si>
    <t>Indefinido</t>
  </si>
  <si>
    <t>Carlos Araya Fernández
Director Ejecutivo  o quien ocupe su cargo</t>
  </si>
  <si>
    <t xml:space="preserve">El proceso se iniciará una vez aprobada la nueva estructura por parte de MIDEPLAN. A partir de esta fecha el manual de organización estará en un plazo de tres meses. </t>
  </si>
  <si>
    <t>7- El INTA debe fortalecer la implementación y funcionamiento del SEVRI para garantizar una efectiva vinculación de los riesgos institucionales en el proceso de formulación del POI y del presupuesto institucional</t>
  </si>
  <si>
    <t xml:space="preserve">Los resultados de la valoración del riesgo deben ser insumos para retroalimentar ese proceso de planificación, aportando elementos para que el jerarca y los titulares subordinados estén en capacidad de revisar, evaluar y ajustar periódicamente los enunciados y supuestos que sustentan los procesos de planificación estratégica y operativa institucional,  para determinar su validez ante la dinámica del entorno y de los riesgos internos y externos. </t>
  </si>
  <si>
    <t>8- EL MARCO ORIENTADOR DEL INTA NO SE AJUSTA A LAS DISPOSICIONES DICTADAS POR LA CGR.</t>
  </si>
  <si>
    <t>El Marco Orientador del INTA debe ser actualizado, y ajustarse a las disposiciones dictadas por la Contraloría General de la República mediante la Directriz D 3 2005 CO DFOE, considerando como mínimo:
a. Política de valoración del riesgo objetivo general de la valoración del riesgo, objetivos específicos de la valoración del riesgo, compromiso del jerarca, ambiente de apoyo, establecimiento de niveles de riesgo aceptables y parámetros de aceptabilidad de riesgos, prioridades del INTA en relación con la valoración del riesgo.
b. Estrategia para establecer, mantener, perfeccionar y evaluar el SEVRI orientaciones generales de la estrategia, establecimiento del SEVRI, evaluación del SEVRI, mantenimiento y perfeccionamiento del SEVRI.
c. Normativa del SEVRI procedimientos del SEVRI, criterios para el funciona</t>
  </si>
  <si>
    <t>9-El INTA no cuenta con un manual de procedimientos actualizado, acorde con su estructura organizacional (NCISP 4.4.1 Documentación y registro de la gestión institucional)</t>
  </si>
  <si>
    <t>El jerarca y los titulares subordinados, según sus competencias, deben establecer las medidas pertinentes para que los actos de la gestión institucional, sus resultados y otros eventos relevantes, se registren y documenten en el lapso adecuado y conveniente, y se garanticen razonablemente la confidencialidad y el acceso a la información pública, según corresponda. Es indispensable que se hagan corridas, previo a la aprobación de los manuales, para determinar su correcta interpretación por los usuarios y uso apropiado del documento diseñado.</t>
  </si>
  <si>
    <t>10-El INTA no cuenta con un manual de procedimientos y de políticas contables específicas para la emisión oportuna de sus estados financieros</t>
  </si>
  <si>
    <t xml:space="preserve">El jerarca y los titulares subordinados, según sus competencias, deben emprender las medidas pertinentes para asegurar que se establezcan y se mantengan actualizados registros contables que brinden un conocimiento razonable y confiable de las disponibilidades de recursos, las obligaciones adquiridas por la institución, y las transacciones y eventos realizados.
Desarrollar hasta cuarto nivel el manual contable de la Institución, pues a partir de ese punto se detallan las actividades propias y sustantivas de la Entidad.   Además se deben adecuar las políticas a aquellas que son únicamente aplicables para el INTA.
</t>
  </si>
  <si>
    <t>Gabriela Saénz Amador - Directora Administrativa Financiera o quien ocupe su cargo</t>
  </si>
  <si>
    <t>Fanny Arce alvarado-Auditora Interna o quien ocupe su cargo</t>
  </si>
  <si>
    <t>El jerarca y los titulares subordinados, según sus competencias, deben asegurar que se disponga de los libros de actas y otros requeridos por el bloque de legalidad, según corresponda, y que se definan y apliquen actividades de control relativas a su apertura, mantenimiento, firmas, actualización, disponibilidad, cierre y custodia.
Los libros recopilan información resumen de las actividades anuales, es necesario cumplir con esta norma.</t>
  </si>
  <si>
    <t>13- Las actas de la Comisión de Presupuesto del INTA, correspondientes a los ejercicios económicos 2015 y 2014, no se consignaron en el respectivo libro de actas. (NCISP 4.4.4)</t>
  </si>
  <si>
    <t>14-La Unidad de Tesorería del INTA carece de un registro auxiliar de bancos, consecuentemente no realiza ninguna conciliación bancaria (NCISP 4.4.5 Verificaciones y Conciliaciones Periódicas)</t>
  </si>
  <si>
    <t>En atención a la NCISP 4.4.5 (Verificaciones y conciliaciones periódicas) la exactitud de los registros sobre activos y pasivos de la institución debe ser comprobada periódicamente mediante las conciliaciones, comprobaciones y otras verificaciones que se definan, incluyendo el cotejo contra documentos fuentes y el recuento físico. La Unidad de Tesorería debe implementar su registro auxiliar de bancos y realizar las conciliaciones bancarias, de forma independiente a las de la Unidad de Contabilidad.</t>
  </si>
  <si>
    <t>15-Durante los periodos 2015 y 2014, el INTA no realizó verificaciones y conciliaciones periódicas entre las existencias físicas de los inventarios de materiales y suministros, y los respectivos registros auxiliares (NCISP 4.4.5 Verificaciones y Conciliaciones Periódicas)</t>
  </si>
  <si>
    <t>En atención a la NCISP 4.4.5 (Verificaciones y conciliaciones periódicas) la exactitud de los registros sobre activos y pasivos de la institución debe ser comprobada periódicamente mediante las conciliaciones, comprobaciones y otras verificaciones que se definan, incluyendo el cotejo contra documentos fuentes y el recuento físico.   Las diferencias que se identifiquen deben ser aclaradas de  manera inmediata y presentar a la Administración un estudio con los ajustes sugeridos para efectos de registros contables.</t>
  </si>
  <si>
    <t>16-Durante los periodos 2015 y 2014, no se realizaron verificaciones y conciliaciones periódicas entre las existencias físicas de los activos fijos, y el registro auxiliar SIBINET (NCISP 4.4.5 Verificaciones y Conciliaciones Periódicas)</t>
  </si>
  <si>
    <t>En atención a la NCISP 4.4.5 (Verificaciones y conciliaciones periódicas) la exactitud de los registros sobre activos y pasivos de la institución debe ser comprobada periódicamente mediante las conciliaciones, comprobaciones y otras verificaciones que se definan, incluyendo el cotejo contra documentos fuentes y el recuento físico.   Las diferencias identificadas deben ser aclaradas de  manera inmediata, presentando a la Administración un estudio con los ajustes sugeridos para efectos de registros contables.</t>
  </si>
  <si>
    <t>17-El INTA carece de un sistema automatizado e integrado, para el registro de sus transacciones contables y presupuestarias (NCISP 5.9)</t>
  </si>
  <si>
    <t>El jerarca y los titulares subordinados, según sus competencias, deben propiciar el aprovechamiento de tecnologías de información que apoyen la gestión institucional mediante el manejo apropiado de la información y la implementación de soluciones ágiles y de amplio alcance. Para ello deben observar la normativa relacionada con las tecnologías de información. El INTA debe garantizar que la información contable y presupuestaria es íntegra, exacta y oportuna para la toma de decisiones.</t>
  </si>
  <si>
    <t>18-El INTA apenas ha cumplido con las normas básicas de tecnologías de la información, emitidas por la Contraloría General de la República</t>
  </si>
  <si>
    <t>19-El INTA no cuenta con un expediente que reúna en detalle las planillas que mensualmente se le han reportado a la Caja Costarricense del Seguro Social (NCISP 5.4)</t>
  </si>
  <si>
    <t xml:space="preserve">El INTA apenas ha cumplido con las normas básicas de tecnologías de la información, emitidas por la Contraloría General de la República.
El INTA ha iniciado acciones para dar respuesta a las obligaciones básicas que establece el ordenamiento jurídico y técnico en cuanto a las normas técnicas de gestión de calidad (Norma 1.2) y gestión de seguridad (Norma 1.4). De igual forma, con relación a la gestión de riesgos (Norma 1.3), ha implementado algunas obligaciones básicas. 
La organización debe generar los productos y servicios de TI de conformidad con los requerimientos de sus usuarios con base en un enfoque de eficiencia y mejoramiento continuo.
Es conveniente definir y ejecutar un plan de trabajo con el fin de cumplir a cabalidad con todas las normas técnicas sobre tecnologías de la información que ha emitido la Contraloría General de la República, partiendo de los servicios brindados por TI y su alineamiento con los objetivos institucionales del INTA.
</t>
  </si>
  <si>
    <t xml:space="preserve">El jerarca y los titulares subordinados, según sus competencias, deben asegurar razonablemente que los sistemas de información propicien una debida gestión documental institucional, mediante la que se ejerza control, se almacene y se recupere la información en la organización, de manera oportuna y eficiente, y de conformidad con las necesidades institucionales. </t>
  </si>
  <si>
    <t>20-Los expedientes del personal que es contratado por el INTA (jornales), no se encuentran debidamente foliados. Asimismo, las acciones de personal no están actualizadas y con la firma de los colaboradores (NCISP 5.4)</t>
  </si>
  <si>
    <t>21-Los expedientes técnicos de los proyectos (investigaciones) del INTA no están debidamente foliados, y no contienen los costos reales, correspondientes a su ejecución (NCISP 5.4)</t>
  </si>
  <si>
    <t xml:space="preserve">El jerarca y los titulares subordinados, según sus competencias, deben asegurar razonablemente que los sistemas de información  propicien una debida gestión documental institucional, mediante la que se ejerza control, se almacene y se recupere la información en la organización, de manera oportuna y eficiente, y de conformidad con las necesidades institucionales. </t>
  </si>
  <si>
    <t>Carlos Araya Fernández
Director Ejecutivo  o quien ocupe su cargo
(Marco Lobo DiPalama)</t>
  </si>
  <si>
    <t>22-El INTA no ha actualizado la información correspondiente a la Unidad de Planificación en el Sistema de Información sobre Planes y Presupuestos (SIPP), conforme a las disposiciones de la CGR (NCISP 5.4)</t>
  </si>
  <si>
    <t xml:space="preserve">El jerarca y los titulares subordinados, según sus competencias, deben asegurar razonablemente que los sistemas de información propicien una debida gestión documental institucional, mediante la que se ejerza control, se almacene y se recupere la información en la organización, de manera oportuna y eficiente, y de conformidad con las necesidades institucionales. El INTA debe actualizar la información correspondiente a la Unidad de Planificación en el SIPP, de forma oportuna, íntegra y exacta. 
</t>
  </si>
  <si>
    <t>23-La Junta Directiva del INTA debe realizar al menos una vez al año, una autoevaluación del sistema de control interno (NCISP 6.3.2).</t>
  </si>
  <si>
    <t>El jerarca al igual que los titulares subordinados, según sus competencias, deben disponer la realización, por lo menos una vez al año, de una autoevaluación del SCI, que permita identificar oportunidades de mejora del sistema, así como detectar cualquier desvío que aleje a la institución del cumplimiento de sus objetivos. Este proceso se puede implementar al inicio de cada periodo o cerca del cierre anual.   El proceso puede ser coordinado a lo interno del INTA. Alternativamente es posible usar una firma externa que cuente con herramientas para realizar las encuestas y compilar los resultados, a fin de elaborar el plan de mejora a la brevedad posible.   Los datos obtenidos deben ser manejados con total confidencialidad, una alternativa es usar el método de respuestas anónimas.</t>
  </si>
  <si>
    <t>24-La Unidad de Auditoría Interna del INTA no ha fiscalizado el proceso de autoevaluación anual del sistema de control interno institucional (NCISP 1.6)</t>
  </si>
  <si>
    <t xml:space="preserve">La Unidad de Auditoría Interna, en cumplimiento de sus funciones, debe brindar servicios de auditoría interna orientados a fortalecer el SCI, de conformidad con su competencia institucional, la normativa jurídica y técnica aplicable. </t>
  </si>
  <si>
    <t>25-CUENTAS POR COBRAR E INGRESOS</t>
  </si>
  <si>
    <t>El detalle de antigüedad de saldos, conocido como edad de las cuentas por cobrar, permite mostrar saldos sin movimientos, partidas con riesgo de incobrabilidad, detectar errores, y corregir registros de forma oportuna. El modelo de antigüedad de saldos es un control básico en toda entidad, que debe ser implementado.
El INTA debe implementar la hipótesis fundamental de acumulación o devengo en el reconocimiento de sus ingresos, conforme a los Principios de Contabilidad Aplicables al Sector Público Costarricense, y a las NICSP a partir del ejercicio económico 2016.</t>
  </si>
  <si>
    <t>26-ACTIVOS BIOLOGICOS Y RECURSOS NATURALES EN CONSERVACION</t>
  </si>
  <si>
    <t xml:space="preserve">Es necesario que el INTA defina sus políticas y procedimientos contables específicos para el reconocimiento, valuación, presentación y revelación en sus estados financieros, de sus activos biológicos y recursos naturales en conservación. 
Es importante que las estaciones experimentales compilen información integra y exacta sobre las variaciones en los activos biológicos, para que mensualmente la Unidad de Contabilidad pueda generar los respectivos registros contables y realice las conciliaciones de los cambios en el valor de los mismos.  </t>
  </si>
  <si>
    <t>27-ACTIVOS INTANGIBLES (INSCRIPCIONES DE PATENTES Y OBTENCIONES VEGETALES)</t>
  </si>
  <si>
    <t>Es necesario que el INTA defina sus políticas y procedimientos contables específicos para el reconocimiento, valuación, presentación y revelación en sus estados financieros, de los activos intangibles, producto de sus investigaciones y conocimientos científicos.</t>
  </si>
  <si>
    <t>28-CUENTAS POR PAGAR Y GASTOS</t>
  </si>
  <si>
    <t xml:space="preserve">El INTA debe implementar la hipótesis fundamental de acumulación o devengo en el reconocimiento de sus gastos conforme a los Principios de Contabilidad Aplicables al Sector Público Costarricense, y a partir del periodo 2016 conforme a las NICSP. Asimismo, girar las instrucciones correspondientes para documentar apropiadamente los reintegros de viáticos. </t>
  </si>
  <si>
    <t xml:space="preserve">29-FIDEICOMISO No. 906 INTA / BANCO NACIONAL DE COSTA RICA </t>
  </si>
  <si>
    <t>Es importante que el INTA en su condición de fideicomitente, incorpore en los contratos futuros de fideicomisos, una cláusula que obligue al fiduciario a realizar de forma anual una auditoría de los estados financieros, y rendir un informe sobre los mismos a la Junta Directiva del INTA.</t>
  </si>
  <si>
    <t>A este fideicomiso se le realizó una auditoría externa e internamente fue auditado por el Banco Nacional de Costa Rica.  Actualmente INTA no tiene ningún contrato de fideicomiso.</t>
  </si>
  <si>
    <t>Implementada</t>
  </si>
  <si>
    <t>ACCIONES REALIZADAS POR LA ADMINISTRACION 
AL 31-01-2020</t>
  </si>
  <si>
    <t>30-CARENCIA DE UN CONVENIO ENTRE EL MAG Y EL INTA, QUE REGULE LA DOTACION DEL RECURSO HUMANO Y EL USO DE LOS BIENES MUEBLES E INMUEBLES CEDIDOS AL INTA</t>
  </si>
  <si>
    <t xml:space="preserve">El INTA debe formalizar un convenio con el MAG, para regular el alcance de la dotación del personal, los equipos, bienes muebles e inmuebles, la infraestructura y, en general, el contenido presupuestario necesario para su debido funcionamiento (hipótesis acumulación o devengo y de entidad en marcha). Una vez formalizado este convenio debe ser analizado por la Administración a la luz de los registros contables del INTA, para determinar el impacto del mismo sobre los estados financieros del instituto. </t>
  </si>
  <si>
    <t>31- CATALOGO DE CUENTAS CONTABLES</t>
  </si>
  <si>
    <t>El INTA debe ajustar sus sistemas de información, con el fin de que los registros contables se realicen utilizando la nomenclatura para cada clase de cuenta, grupo y subgrupo de acuerdo al Catálogo de Cuentas y plan contable, emitido por la Dirección General de Contabilidad Nacional.</t>
  </si>
  <si>
    <t xml:space="preserve">En el 2017 ya se cuenta con el catálogo de cuentas contable según los lineamientos de Contabilidad Nacional </t>
  </si>
  <si>
    <t>1- LIBROS LEGALES SE LLEVAN EN EL ANTIGUO FORMATO MANUAL.</t>
  </si>
  <si>
    <t>Graciela Chavez Ramírez - Directora Administrativa Financiera</t>
  </si>
  <si>
    <t>La legalización de los libros cumple con el propósito de garantizar razonablemente a los usuarios de la información, que al menos los libros que la incorporan no han sufrido o puedan sufrir un proceso de manipulación que ponga en duda su autenticidad y, por tanto, la información que contienen, por lo que es necesario que la administración, cuando se tome la decisión de proceder a cotizar la adquisición de un sistema financiero-contable integrado, se incluya la incorporación de la opción para generar los libros digitales, mismos que deben de cumplir en todos los casos con las siguientes medidas de seguridad,
Un libro digital debe contener la autorización de apertura previamente. Además los registros deben identificar el autor mediante la firma digital del funcionario que interviene en el proceso. La autorización la debe brindar la Auditoría Interna en un módulo o proceso específico de libros digitales. El sistema no debe permitir modificar libros digitales que ya cuenten con la razón de cierre digital, tampoco debe permitir eliminar información ni archivos, y los registros deben tener numeración consecutiva.</t>
  </si>
  <si>
    <t>2- NO SE REALIZÓ EL INVENTARIO FÍSICO DE MATERIALES AL CIERRE DEL PERÍODO</t>
  </si>
  <si>
    <t>Carta a la Gerencia</t>
  </si>
  <si>
    <t>Es necesario que se proceda a establecer políticas y procedimientos por escrito para la realización de la toma física de materiales al cierre del período, que sirva como base para el registro final en los estados financieros, y para asegurar la confiabilidad del sistema de inventario.</t>
  </si>
  <si>
    <t>3- CARENCIA DE UN REGISTRO AUXILIAR DE ACTIVOS FIJOS.</t>
  </si>
  <si>
    <t>Es necesario que los activos fijos estén incluidos en un registro auxiliar computarizado que tenga al menos la siguiente información básica:</t>
  </si>
  <si>
    <t>4-EXISTEN DIFERENCIAS ENTRE EL TOTAL DE ACTIVOS REGISTRADOS CONTABLEMENTE Y LO QUE MUESTRA EL SISTEMA SIBINET.</t>
  </si>
  <si>
    <t>Es indispensable realizar un inventario físico que incluya el 100% de los activos, que sirva de base para realizar la conciliación entre los montos registrados por Contabilidad y los datos del sistema SIBINET.</t>
  </si>
  <si>
    <t>5-NO SE PRESENTAN CORRECTAMENTE LOS ACTIVOS BIOLÓGICOS.</t>
  </si>
  <si>
    <t>Es necesario que como parte del proceso de implementación de las NICSP que se tiene que llevar a cabo, se evalúe la aplicación plena de la NICSP 27 para todos los activos biológicos con que cuenta la Institución</t>
  </si>
  <si>
    <t>6- FALTA DE REVELACIÓN DEL IMPORTE EN LIBROS DE LOS ELEMENTOS COMPONENTES DE LA PROPIEDAD, PLANTA Y EQUIPO QUE, RETIRADOS DE SU USO ACTIVO, SE MANTIENEN SÓLO PARA DISPONER DE ELLOS.</t>
  </si>
  <si>
    <t>Es necesario que se proceda a revelar la información antes citada, a efectos de cumplir con las Normas Internacionales de Contabilidad del Sector Público.</t>
  </si>
  <si>
    <t>7- LA INSTITUCIÓN NO REVELA COMO UN PASIVO CONTINGENTE EN NOTAS A LOS ESTADOS FINANCIEROS EL RIESGO FINANCIERO QUE EXISTE AL CONTAR CON PERSONAL INTERINO, ANTE UN POSIBLE PAGO DE PRESTACIONES LEGALES.</t>
  </si>
  <si>
    <t>Es necesario que la administración proceda a calcular al cierre del período 2019 el monto total de la contingencia relativa a las prestaciones legales por pagar para el personal interino, conforme a la normativa legal y contable vigente.</t>
  </si>
  <si>
    <t>8- FALTA DE CONCILIACIÓN PARA LOS DEPÓSITOS EN GARANTÍA POR PAGAR.</t>
  </si>
  <si>
    <t>Es necesario que se proceda a elaborar un procedimiento para la realización de la conciliación de las garantías de participación y cumplimiento, que sirva como base para el registro final en los estados financieros.</t>
  </si>
  <si>
    <t>9- NO EXISTE CERTEZA DE QUE SE CUMPLA CON LA DETERMINACIÓN DEL CAPITAL INICIAL QUE SE INDICA EN LA CIRCULAR DCN-1542-2013 DE LA CONTABILIDAD NACIONAL.</t>
  </si>
  <si>
    <t>Es necesario que, una vez identificados los ajustes que se requieran en las cuentas de propiedad, planta y equipo, Contabilidad proceda a recalcular el capital inicial, a fin de que los estados financieros cumplan con el principio de relevancia y representación fiel de la información financiera.</t>
  </si>
  <si>
    <t>10-CUENTAS PENDIENTES DE DEPURACIÓN CONTABLE.</t>
  </si>
  <si>
    <t>Es necesario proceder a identificar las sumas recibidas o pagadas por la Institución que están pendientes de aplicar en sus respectivas cuentas contables para expresar correctamente la situación financiera de la entidad en todas sus partidas.</t>
  </si>
  <si>
    <t>11- FALTA DE UNA MATRIZ DE INVENTARIO DE PROCEDIMIENTOS.</t>
  </si>
  <si>
    <t>Es necesario que todos los procedimientos institucionales estén incorporados en una matriz de inventario de procedimientos que debe elaborar el Departamento de Planificación, que cuente con la fecha de aprobación de la Junta Directiva y con la última fecha de actualización. Además dicho documente debe indicar si los procedimientos aprobados, pendientes o en proceso de aprobación</t>
  </si>
  <si>
    <t>12-FALTA DE UN REGLAMENTO PARA LAS RECEPCIONES DE SERVICIOS DONADOS.</t>
  </si>
  <si>
    <t>Es necesario que la administración coordine con las distintas dependencias la elaboración de un procedimiento para que estas procedan a comunicar a Contabilidad la información completa relativa a las donaciones por servicios, producto de las actividades de cooperación suscritas con organismos nacionales o internacionales, de manera que en los estados financieros aparezca revelada la toda la información relevante sobre la recepción de servicios donados. Este control debe estar diseñado en concordancia con los requisitos de la normativa institucional de control interno vigente, que permita asegurar entre otros, la legalidad de la donación. También es conveniente que la administración solicite criterio a la Asesoría Jurídica acerca de si la Institución tiene el deber de aplicar la directriz DGT-R-025-2016 en los procesos, tanto de recepción como entrega de donaciones de bienes, servicios o dinero.</t>
  </si>
  <si>
    <t>13-FALTA DE UNA UNIDAD DE ANÁLISIS DE RIESGO PARA LAS PÓLIZAS DE SEGURO.</t>
  </si>
  <si>
    <t>Es necesario que se realicen los estudios de costo/beneficio que correspondan, incluyendo avalúos recientes, a efectos de establecer las condiciones de aseguramiento que resulten más convenientes para los bienes muebles e inmuebles propiedad de la Institución. En relación con los edificios es indispensable proceder a realizar un análisis de riesgo para determinar la conveniencia de contar con una póliza de seguro contra incendio.</t>
  </si>
  <si>
    <t>Ing. Arturo Solórzano Arroyo / Director Ejecutivo o quien ocupe su cargo</t>
  </si>
  <si>
    <t>Jorge Cruz Hernández - Jefe Planificación Institucional - o quien ocupe su cargo</t>
  </si>
  <si>
    <t>14- FALTA DE ESTUDIO AUDITADO DE LA DOCUMENTACIÓN DEL HARDWARE Y SOFTWARE INSTITUCIONAL</t>
  </si>
  <si>
    <t>La auditoría a que se refiere el Decreto Ejecutivo N° 37518-JP, es responsabilidad de la administración activa, por lo que es necesario que la administración proceda a realizar el auditoraje establecido en dicho decreto, a fin de transparentar el proceso de licenciamiento.</t>
  </si>
  <si>
    <t>15-EL INTA CARECE DE UN ARCHIVO CENTRAL ESTRUCTURADO.</t>
  </si>
  <si>
    <t>Es indispensable que la administración proceda a dar solución a esta deficiencia, a fin de ejercer el debido control sobre la conservación y organización de los documentos a la que la Institución está obligada por ley. Los procedimientos de control deben incluir necesariamente candelarios establecidos para las transferencias documentales hacia el Archivo Central y un programa de migraciones frecuentes de información contenida en soportes electrónicos y digitales, como medio de respaldo para salvaguardar y conservar la información que se produce.</t>
  </si>
  <si>
    <t>La gestión debe ser fortalecida de manera que se disponga de un sistema de valoración de riesgos efectivo, eficiente y definitivo, como lo solicita y está definido en Manual de Normas Generales de Control Interno para la Contraloría General y las entidades y órganos sujetos a su fiscalización, la Ley General de Control Interno (LGCI), N° 8292, confirma la referida integración orgánica y funcional del Sistema de Control Interno, con la variante de que los componentes de Evaluación del Riesgo y de Monitoreo pasan a denominarse Valoración del Riesgo y Seguimiento, en ese orden.
Concordante con la norma citada, se considera que la administración superior debe ejercer las instrucciones pertinentes y responsabilizar a la Unidad de Control Interno como a todas las unidades del INTA, para que se atienda la necesidad de contar con un SEVRI, donde además se defina un plan de acción con los responsables de cada uno de las dependencias, y un plazo máximo fijado para contar con un sistema definido y puesto en operación que impacte positivamente, en el establecimiento de controles y mejoras en los procesos, buscando la optimización de los mismos.</t>
  </si>
  <si>
    <t>19-PROVEEDURÍA CARECE DE PROFESIONAL EN DERECHO</t>
  </si>
  <si>
    <t>Es necesario que se valore la conveniencia de asignar un abogado al Departamento de Proveeduría a fin de que brinde apoyo específico en los procesos de contratación administrativa. De esa forma la Asesoría Jurídica, que solo cuenta con dos abogados, no se vea con sobrecarga de trabajo y pueda dedicarse a las labores propias de dicha dependencia, como lo son los litigios judiciales y administrativos, el asesoramiento para convenios nacionales e internacionales, emisión de criterios legales y asesoramiento a la Junta Directiva, Dirección Ejecutiva, y otras jefaturas. Se debe valorar si este profesional debería depender de la Asesoría Jurídica, tal y como sucede en otras entidades públicas.</t>
  </si>
  <si>
    <t>20-FALTA DE EVALUACIÓN DEL CLIMA ORGANIZACIONAL.</t>
  </si>
  <si>
    <t>ACCIONES REALIZADAS POR LA ADMINISTRACION
AL 30-09-2020</t>
  </si>
  <si>
    <t>Estado de las recomendaciones al 30-09-2020</t>
  </si>
  <si>
    <t>FECHA DE AMPLIACION APROBADA
 al 30 de septiembre 2020</t>
  </si>
  <si>
    <t>ACCIONES REALIZADAS POR LA ADMINISTRACION 
AL 30-09-2020</t>
  </si>
  <si>
    <t>FECHA DE AMPLIACION APROBADA
 al 30 septiembre 2020</t>
  </si>
  <si>
    <t>Consorcio EMD ( Estados Financieros al 31-12-18)</t>
  </si>
  <si>
    <t>Por lo anteriormente citado, se define que la gestión debe ser fortalecida de manera que se disponga de un sistema de valoración de riesgos efectivo, eficiente y definitivo, como lo solicita y está definido en Manual de Normas Generales de Control Interno para la Contraloría General y las entidades y órganos sujetos a su fiscalización, la Ley General de Control Interno (LGCI), N° 8292, confirma la referida integración orgánica y funcional del Sistema de Control Interno, con la variante de que los componentes de Evaluación del Riesgo y de Monitoreo pasan a denominarse Valoración del Riesgo y Seguimiento, en ese orden.
En relación con la Valoración del Riesgo, el artículo 14 de la LGCI establece que son deberes del jerarca y los titulares subordinados, entre otros, los siguientes:
“a) Identificar y analizar los riesgos relevantes asociados al logro de los objetivos y las metas institucionales, definidos tanto en los planes anuales operativos como en los planes de mediano y de largo plazos.
b) Analizar el efecto posible de los riesgos identificados, su importancia y la probabilidad de que ocurran, y decidir las acciones que se tomarán para administrarlos.
c) Adoptar las medidas necesarias para el funcionamiento adecuado del sistema de valoración del riesgo y para ubicarse por lo menos en un nivel de riesgo organizacional aceptable.
d) Establecer los mecanismos operativos que minimicen el riesgo en las acciones por ejecutar.”
Concordante con la norma citada, se considera que la administración superior debe ejercer las instrucciones pertinentes y responsabilizar a la Unidad de Control Interno como a todas las unidades del INTA, para que se atienda la necesidad de contar con un SEVRI, donde además se defina un plan de acción con los responsables de cada uno de las dependencias, y un plazo máximo fijado para contar con un sistema definido y puesto en operación que impacte positivamente, en el establecimiento de controles y mejoras en los procesos, buscando la optimización de los mismos.</t>
  </si>
  <si>
    <t>Jorge Cruz Hernández- Planificación Institucional, Control Interno o quien ocupe su cargo</t>
  </si>
  <si>
    <t>Levantamiento de todos los activos fijos en la institución
Envío de dicha información períodica al Área de Contabilidad
En el Área de Contabilidad ante la carencia del sistema financiero-contable integrado, mantendrá un auxiliar contable en hojas EXCEL</t>
  </si>
  <si>
    <t>Realizar un inventario físico que incluya el 100% de los activos del INTA
Con dicha información se pueda conciliar entre lo registrado en Contabilidad y lo ingresado en el SIBINET</t>
  </si>
  <si>
    <t>Realizar un inventario total de los activos biológicos del INTA, esto debido a que la NICSP 27 amplía en gran manera lo aplicado actualmente en nuestra institución
Establecer políticas y procedimientos para la valoración y revaloraciones de los activos biológicos</t>
  </si>
  <si>
    <t>Realizar informes periódicos donde los encargados indiquen claramente aquellos componentes de la propiedad, planta y equipo retirado del uso activo
Establecer políticas para definir el registro de propiedad, planta y equipo retirado de uso activo</t>
  </si>
  <si>
    <t>Definir la manera de atención de este hallazgo, porque el auditor insistió en que el INTA debe registrar el pasivo contingente del personal contratado interino, siendo nuestro patrono el MAG</t>
  </si>
  <si>
    <t xml:space="preserve">Definir persona encargada directamente
Revisión histórica en el ENLACE de los registros contables de estas cuentas y conciliaciones bancarias
Conciliación entre lo brindado por la Proveeduría y los registros contables
Elaborar un auxiliar contable en hojas EXCEL
Realizar los ajustes pertinentes, posterior de llevar a Junta Directiva </t>
  </si>
  <si>
    <t xml:space="preserve">Una vez realizados los ajustes en las cuentas de propiedad, planta y equipo. El Área de Contabilidad debe recalcular el capital inicial </t>
  </si>
  <si>
    <t>Definir persona encargada directamente
Revisión histórica en el ENLACE de los registros contables de estas cuentas
Elaborar un auxiliar contable en hoja
Remitir informe de lo sucedido con la recomendación contable a realizar, contando con el acuerdo en firme de los miembros de la Junta Directiva para realizar los ajustes</t>
  </si>
  <si>
    <t>Contratación externa y búsqueda de recursos financieros</t>
  </si>
  <si>
    <t>Solicitud de plazas ante el MAG y contratación de espacio
Definir la solución, a fin de ejercer control sobre la conservación y organización de los documentos a la que la institución está obligada por ley</t>
  </si>
  <si>
    <t>Solicitud de plaza ante el MAG
Valorar la asignación de un abogado a la Proveeduría</t>
  </si>
  <si>
    <t>Considerando que GIRH del MAG tiene todas las actividades de Recursos Humanos del INTA, se debe solicitar la aplicación de la encuesta de clima organizacional, que permita conocer el nivel de satisfacción de los colaboradores respecto a las condiciones de trabajo</t>
  </si>
  <si>
    <t>Seguimiento de hallazgos de la Auditoría Externa.pdf</t>
  </si>
  <si>
    <t>Correo de INTA - Re_ Solicitud de información_JP.pdf</t>
  </si>
  <si>
    <t>El hallazgo cita que a falta de un sistema informático integrado, los libros legales se llevan en formato antiguo.
La recomendación es en el momento de contratar el sistema financiero-contable integrado, que incluya la incorporación de  generar los libros digitales. Se llevan en el antiguo formato manual.</t>
  </si>
  <si>
    <t xml:space="preserve">Retomar el inventario de la bodega central, y las bodegas de las estaciones y laboratorios
Establecer políticas y procedimientos para la realización de la toma física, que sirva como base para el registro final en los estados financieros.
</t>
  </si>
  <si>
    <t>La Administración al no contar con un sistema informático de contabilidad, no está incumplimiendo con la normativa vigente. Se puede valorar dicha recomendación y dejarla como cumplida, además de los recortes presupuestarios establecidos para los periodos 2020 y 2021.</t>
  </si>
  <si>
    <t>Pendiente</t>
  </si>
  <si>
    <t>La Administración deberá presentar los procedimientos actualiazdos, donde se establece este tipo de acciones, además de la comunicación y ajustes de los respectivos inventarios.</t>
  </si>
  <si>
    <t>La Administración indica que lo correspondiente a sueldos y prestaciones salariales corresponde al presupuesto de MAG.
No se ha recibido informes ni avances correspondientes a la recomendación.</t>
  </si>
  <si>
    <t>Es conveniente que la administración valore la conveniencia de encuestas anuales de clima organizacional tal y como lo hacen otras instituciones públicas, sobre al menos los siguientes pilares:
• Liderazgo • Trabajo en equipo • Comunicación • Instalaciones y equipos 
• Compensación y beneficios • Formación y desarrollo • Organización del trabajo
• Ética
Realizando la encuesta sobre dichos pilares, la organización se enfoca en las personas, creando medidas para mejorar la productividad y el estado de ánimo entre los colaboradores. Así la encuesta de clima organizacional resulta esencial para que la Administración Superior conozca el nivel de satisfacción de los empleados respecto a las condiciones de trabajo, la relación con los compañeros y la gestión de la entidad, entre otros.</t>
  </si>
  <si>
    <t>Cerrada e implementada</t>
  </si>
  <si>
    <t>No se ha recibido informes ni avances correspondientes a la recomendación. Esta recomendación depende de los avances en los hallazgos #3 y #4</t>
  </si>
  <si>
    <t>18-FALTA DE AVANCE EN LA DEFINICIÓN DE UN SISTEMA DE VALORACIÓN DE RIESGO</t>
  </si>
  <si>
    <t>Se requiere de un sistema de valoración de riesgos efectivo, eficiente y definitivo. Se requiere de un sistema de valoración de riesgos efectivo, eficiente y definitivo. Por medio del oficio DE-INTA-304-2020 del 15 de junio 2020 la señora Mireya Ugalde le solicita apoyo a su jefatura el señor Jorge Cruz en la atención del hallazgo 18. En el oficio no se brindan fechas, ni porcentaje de avance.</t>
  </si>
  <si>
    <t>Consocio EMD
(Estados Financieros al 31-12-18)</t>
  </si>
  <si>
    <t>Sin fecha en el cronograma de la Administración</t>
  </si>
  <si>
    <t>30/9/2017
Vencidas</t>
  </si>
  <si>
    <t>No se ha tienen avances de la implementación de dicha recomendación, no hay evidencia de la implementación de las recomendaciones realizados por el Despacho de Contadores Públicos Externos, afectando significativamente el Sistema de Control Interno del INTA</t>
  </si>
  <si>
    <t>31/7/2017
Vencidas</t>
  </si>
  <si>
    <t>31/12/2017
Vencidas</t>
  </si>
  <si>
    <t>31/12/2018
Vencidas</t>
  </si>
  <si>
    <t>31/7/2018
Vencida</t>
  </si>
  <si>
    <t>31/8/2018
Vencida</t>
  </si>
  <si>
    <t>31/12/2018
Vencida</t>
  </si>
  <si>
    <t>31/12/2017
Vencida</t>
  </si>
  <si>
    <t>30/9/2020
Pendiente</t>
  </si>
  <si>
    <t>31/3/2021
Pendiente</t>
  </si>
  <si>
    <t>31/10/2020
Pendiente</t>
  </si>
  <si>
    <t>Sin fecha en el cronograma de la Administración
Pendiente</t>
  </si>
  <si>
    <t>La Auditoria programa la revisión en el Plan Anual de Trabajo 2021</t>
  </si>
  <si>
    <t>FECHA DE AMPLIACION APROBADA
 al 30 de setiembre 2020</t>
  </si>
  <si>
    <t>Se envía oficio JD-INTA-205-2020 al señor Arturo Solorzáno en su condición de Director Ejecutivo,  con respecto al estado de las recomendaciones emitidas  de las Auditorías Externas: Despacho Baker TIlly CR y Consorcio EMD, el Director Ejecutivo asigna al señor Alvaro Rodríguez-Subdirector Ejecutivo quien tiene más conocimiento del estado de dichas recomendaciones, sin embargo al cierre del año 2020 no se obtuvieron respuestas sobre el estado de las recomendaciones emitidas por el Despacho Baker Itil S.A.</t>
  </si>
  <si>
    <t>Vencidas</t>
  </si>
  <si>
    <r>
      <rPr>
        <b/>
        <sz val="14"/>
        <color rgb="FF0000FF"/>
        <rFont val="Calibri"/>
        <family val="2"/>
        <scheme val="minor"/>
      </rPr>
      <t>30/11/2019 Vencidas</t>
    </r>
    <r>
      <rPr>
        <b/>
        <sz val="9"/>
        <color rgb="FF0000FF"/>
        <rFont val="Calibri"/>
        <family val="2"/>
        <scheme val="minor"/>
      </rPr>
      <t xml:space="preserve">
El proceso se iniciará una vez aprobada la nueva estructura por parte de MIDEPLAN. A partir de esta fecha el manual de organización estará en un plazo de tres meses. </t>
    </r>
  </si>
  <si>
    <t>Elaboración de procedimientos, para que los encargados comuniquen al Área de Contabilidad la información completa relativa a las donaciones.
Se realizarán las consultas a los responsables para definir avances al respecto, por medio del oficio DE-INTA-292-2020 del 09 de junio 2020 la señora Mary Ching indica que no ha recibido propuestas de este tema.</t>
  </si>
  <si>
    <t>Se debe valorar la viabilidad legal de asegurar bienes que están a nombre del MAG.
Realizar estudios de costo/beneficio que incluya avalúos recientes, y establecer condiciones de aseguramiento para los bienes muebles e inmuebles propiedad de la institución
Por medio del oficio DE-INTA-292-2020 del 09 de junio 2020 la señora Mary Ching indica que no ha recibido propuestas de este tema.</t>
  </si>
  <si>
    <t>DAF-710-2020</t>
  </si>
  <si>
    <t>Cerrada</t>
  </si>
  <si>
    <t>Retomar el inventario de la bodega central, y las bodegas de las estaciones y laboratorios.
Establecer políticas y procedimientos para la realización de la toma física, que sirva como base para el registro final en los estados financieros.
Se elaboro el plan de trabajo para el traslado el cual incluye la elaboración del inventario de suministrso de oficina, limpieza y accesorios para los vehículos ubicados en la Bodega Central de Pavas, el cual notificado a la Audítoria Interna del INTA y demás autores involucrados.</t>
  </si>
  <si>
    <t>El hallazgo cita que a falta de un sistema informático integrado, los libros legales se llevan en formato antiguo.
La recomendación es en el momento de contratar el sistema financiero-contable integrado, que incluya la incorporación de  generar los libros digitales. Se llevan en el antiguo formato manual.</t>
  </si>
  <si>
    <t>30/10/2020
Pendiente</t>
  </si>
  <si>
    <t>Graciela Chavez Ramírez - Directora Administrativa Financiera
Jacqueline Aguilar Méndez - Jefe de la Proveeduría</t>
  </si>
  <si>
    <t>Graciela Chavez Ramírez - Directora Administrativa Financiera
Jose Pablo Murillo Morales-Jefe Departamento Administración Recursos</t>
  </si>
  <si>
    <t>31/12/2020
Pendiente</t>
  </si>
  <si>
    <t>Se encuenta en ejecución la contratación 2020CD-000066-001050001 para el levantamiento de los activos fijos de las 04 Estaciones y el Laboratorios del Edficio de los Anonos en seguimiento de las acciones del DAF y la Proveeduría</t>
  </si>
  <si>
    <t>Jacqueline Aguilar Méndez - Jefe de la Proveeduría
Jose Pablo Murillo Morales-Jefe Departamento Administración Recursos</t>
  </si>
  <si>
    <t>La Administración establece en cronogram difernetes acciones a realizar como: 
1- Levantamiento de todos los activos fijos en la institución.
2-Envío de dicha información períodica al Área de ContabilidadEn el Área de Contabilidad ante la carencia del sistema financiero-contable integrado, mantendrá un auxiliar contable en hojas EXCEL</t>
  </si>
  <si>
    <t>La Administración establece en cronograma difernetes acciones a realizar como: 
1- Realizar un inventario físico que incluya el 100% de los activos del INTA.
2-Con dicha información se pueda conciliar entre lo registrado en Contabilidad y lo ingresado en el SIBINET</t>
  </si>
  <si>
    <t>La Administración establece en cronograma difernetes acciones a realizar como: 
1- Realizar un inventario total de los activos biológicos del INTA, esto debido a que la NICSP 27 amplía en gran manera lo aplicado actualmente en nuestra institución.
2-Establecer políticas y procedimientos para la valoración y revaloraciones de los activos biológicos</t>
  </si>
  <si>
    <t>Se realizó la primer charla el 8 de mayo 2020 a jefaturas y coordinadores. Está pendiente la coordinación entre Direcciones para mejorar los informes, y los registros. Ante esta situación se necesita ampliar los plazos de cumplimiento para el primer trimestre 2021.</t>
  </si>
  <si>
    <t>31/12/2020
Pendiente</t>
  </si>
  <si>
    <t>Graciela Chavez Ramírez - Directora Administrativa Financiera
Adrián Morales Gómez - Director DIDT
Jacqueline Aguilar Méndez - Jefe de la Proveeduría
Jose Pablo Murillo Morales-Jefe Departamento Administración Recursos</t>
  </si>
  <si>
    <t>Definir la manera de atención de este hallazgo, porque el auditor insistió en que el INTA debe registrar el pasivo contingente del personal contratado interino, siendo nuestro patrono el MAG.
Se le solicito al Director Ejecutivo , las gestiones ante GIRH del MAG. Esto debido a que la Auditoría Externa insiste en que se revelen pasivos contingentes de la planilla MAG que labora en el INTA</t>
  </si>
  <si>
    <t>No se ha recibido informes ni avances correspondientes a la recomendación., sin embargo la Admnistración indica que este hallazgo tiene dependencia con el #3, #4 y #6.</t>
  </si>
  <si>
    <t>A la fecha se cuenta con los registros que conforman los saldos de las cuentas contables, y se debe elaborar un informe por parte de la encargada para llevarlo a discusión en Junta Directiva</t>
  </si>
  <si>
    <t>La encargada de esta tarea ha sido la señora Ingrid MoraSe descargó información desde el 2014 a la fecha, para conformar el auxiliar contable.
Se debe rendir un informe de la información recopilada y llevar el tema a Junta Directiva.</t>
  </si>
  <si>
    <t xml:space="preserve">Se recibió el oficio DE-INTA.307-2020 donde el señor Jorge Cruz indica el porcentaje de avance en la atención del hallazgo al 16 de junio 2020. No indica fecha de finalización.
</t>
  </si>
  <si>
    <t xml:space="preserve">Se requiere de un sistema de valoración de riesgos efectivo, eficiente y definitivo. Por medio del oficio DE-INTA-304-2020 del 15 de junio 2020 la señora Mireya Ugalde le solicita apoyo a su jefatura el señor Jorge Cruz en la atención del hallazgo 18. En el oficio no se brindan fechas, ni porcentaje de avance.
</t>
  </si>
  <si>
    <t>31/12/2021
Pendente</t>
  </si>
  <si>
    <t>La Admibistración presentó a la Junta Directiva un informe sobre el estudio de las diferencias en la cuenta de garantías sin embargo no se tiene el acuerdo de Junta para ver el tratamiento final, adicionalmente falta la elaboración del procedimiento recomendado por el Consorcio EMD</t>
  </si>
  <si>
    <t xml:space="preserve">5- El INTA carece de una matriz de delegación de autoridad y responsabilidad (NCISP 2.5.1 Delegación de funciones)
</t>
  </si>
  <si>
    <t>Consocio EMD 
(Estados Financieros al 31-12-18)</t>
  </si>
  <si>
    <t>ACCIONES REALIZADAS POR LA ADMINISTRACION
AL 30-09-2021</t>
  </si>
  <si>
    <t>FECHA DE AMPLIACION APROBADA
 al 30 de septiembre 2021</t>
  </si>
  <si>
    <t>Adjunto modificación al reglamento de la ley del INTA, aquí están las funciones, propiamente el INTA no tiene un Manual de funciones, sin embargo en el nuevo Reglamento se detallan las funciones por departamentos</t>
  </si>
  <si>
    <t xml:space="preserve">En la modificación del 6/7/20 al Reglamento de la Ley del INTA, se realiza la actualización de la estructura organizacional y sus funciones. 
Versión de la norma 4 de 4 de 20/10/2020. Decreto Ejecutivo:  42683   del: 20/10/2020 </t>
  </si>
  <si>
    <t>Todo el Ministerio y sus adscritos se rigen con el código de ética del MAG, cualquier información adicional la puede facilitar Carolina Baltodano de contraloría de servicios del INTA, ella es la representante de la Comisión de Ética del INTA en el MAG.
La Ley 9524 procura la integración de sus órganos descentrados como programas en un proceso de transición a la espera de hacienda Digital.</t>
  </si>
  <si>
    <t>El señor Arturo Solorzáno en su condición de Director Ejecutivo,  con respecto al estado de las recomendaciones emitidas  de las Auditorías Externas, asigna al señor Alvaro Rodríguez-Subdirector Ejecutivo quien tiene más conocimiento del estado de dichas recomendaciones, sin embargo, se envía oficio JD-INTA-180-2021, no se obtuvieron respuestas sobre el estado de las recomendaciones emitidas por el Despacho Baker TIlly CR y Consorcio EMD</t>
  </si>
  <si>
    <t>Dependemos de la Dirección General de Servicio Civil, no existe un documento como tal, existe una relación entre el Instituto Nacional de Innovación y Transferencia en Tecnología Agropecuaria (INTA) y el Departamento de Recursos Humanos del MAG, pues es ese departamento quien maneja la titularidad de la administración y gestión de los recursos humanos del INTA.</t>
  </si>
  <si>
    <t>A pesar de que el INTA es un órgano de desconcentración máxima adscrito al MAG, depende de los funcionarios del MAG y su departamento de recursos humanos, por ende, sus relaciones de empleo se rigen conforme a las normas y reglamentos del Ministerio.
Como puede verse subyace una relación entre dos dependencias u órganos que estructural y funcionalmente pertenecen al Ministerio de Agricultura y Ganadería; estos son el Instituto Nacional de Innovación y Transferencia en Tecnología Agropecuaria (INTA) y el Departamento de Recursos Humanos, pues es ese departamento quien maneja la titularidad de la administración y gestión de los recursos humanos del INTA.</t>
  </si>
  <si>
    <t>La Administración desarrolló el SEVRI y a realizado cambios en la planificación de la valoración de los riesgos, conforme al análisis de Control Interno realizado.</t>
  </si>
  <si>
    <t>Marco orientador del Sistema Específico de Valoración del Riesgo del Instituto Nacional de Innovación y Transferencia en Tecnología Agropecuaria</t>
  </si>
  <si>
    <t>La Administración en su página web: http://www.inta.go.cr/index.php/administracion/procedimientos   mantiene un manual de procedimientos.</t>
  </si>
  <si>
    <t>El INTA a partir del 2021 al pasar ser código presupuestarias 172 del MAG, ya no usamos el SIPP, ahora solo se registra en el sistema del Ministerio de Hacienda Sistema de formulación presupuestaria
(SFP).</t>
  </si>
  <si>
    <t>La Administración cuenta con libros legales, además pasó a ser parte del código presupuestario del MAG.</t>
  </si>
  <si>
    <t>Según información brinda por el señor Cesar Elizondo, mediante correo electrónico del 9 de febrero de 2021: En INTA desde el período 2014, ha avanzado en la creación e implementación del "Manual de políticas y procedimientos de Tecnología de la Información y Comunicaciones INTA" el cual se compone de ocho capítulos: Administración del área de Tecnología de la Información y Comunicaciones, Seguridad lógica y acceso de datos, Seguridad física, Sistemas de Información, Software y bases de datos, Hardware, redes y comunicaciones, Continuidad de las operaciones y Servicios por Internet. Además, se ha avanzado en protección de la red y conectividad, contra ataques de intrusos, antivirus a nivel institucional, filtro Anti-Spam institucional, firewall, filtrado de contenido web. Y se han implementado mecanismos de seguridad de la información mediante las: Firmas digitales / certificados digitales / tarjetas inteligentes (smartcards). Brindando una mayor seguridad y fiabilidad de la información en documentos y trámites digitales. En relación a la Auditorias de hardware y software en base al Decreto No 37549-JP, los informes se han entregados mediante el Sistema de Legalización de Software (https://legalsoft.rnp.go.cr/sls/) del Registro Nacional, sin embargo no se han podido realizar los informes de Auditoria por falta de recursos presupuestarios para la contratación.</t>
  </si>
  <si>
    <t>A pesar de que el INTA es un órgano de desconcentración máxima adscrito al MAG, depende de los funcionarios del MAG y su departamento de recursos humanos, por ende, sus relaciones de empleo se rigen conforme a las normas y reglamentos del Ministerio.
Como puede verse subyace una relación entre dos dependencias u órganos que estructural y funcionalmente pertenecen al Ministerio de Agricultura y Ganadería; estos son el Instituto Nacional de Innovación y Transferencia en Tecnología Agropecuaria (INTA) y el Departamento de Recursos Humanos, pues es ese departamento quien maneja la titularidad de la administración y gestión de los
recursos humanos del INTA.</t>
  </si>
  <si>
    <t>El INTA no es la institución responsable de realizar el registro de la planilla CCSS, ni la encargada de la documentación, es la Gestión Institucional de Recursos Humanos del MAG</t>
  </si>
  <si>
    <t>El INTA a partir del 2021 al pasar ser código presupuestarias 172 del MAG, ya no usamos el SIPP, ahora solo se registra en el sistema del Ministerio de Hacienda Sistema de formulación presupuestaria (SFP).</t>
  </si>
  <si>
    <t>Debido a los cambios presupuestarios establecidos por el M. Hacienda, la recomendación no es pertinente.</t>
  </si>
  <si>
    <t>Se adjuntan documentos de actualización de medición del estado de SEVRI institucional aportados por la Señora Mireya Ugalde, de la Comisión de Control Interno mediante correo electrónico del día de hoy.</t>
  </si>
  <si>
    <t>La Dirección General de Bienes y Contratación Administrativa emitió directrices para el debido tratamiento de las Donaciones y el manual de Procedimientos P2016: Regulación de activos adquiridos con fondos de cooperación.</t>
  </si>
  <si>
    <t>Se realizó el procedimiento requerido y se encuentra el la web:
http://www.inta.go.cr/index.php/administracion/procedimientos</t>
  </si>
  <si>
    <t>Se debe valorar la viabilidad legal de asegurar bienes que están a nombre del MAG, realizar estudios de costo/beneficio que incluya avalúos recientes, y establecer condiciones de aseguramiento para los bienes muebles e inmuebles propiedad de la institución
Se realizarán las consultas a los ejecutivos de cuenta del INS para solicitar un estudio, previamente se debe completar la toma física de inventarios</t>
  </si>
  <si>
    <t>La Administración mantiene la misma situación, no se ha recibido actualización a dicha recomendación.</t>
  </si>
  <si>
    <t>En relación a la Auditorias de hardware y software en base al Decreto No 37549-JP, los informes se han entregados mediante el Sistema de Legalización de Software (https://legalsoft.rnp.go.cr/sls/) del Registro Nacional, sin embargo no se han podido realizar los informes de Auditoria por falta de recursos presupuestarios para la contratación.</t>
  </si>
  <si>
    <t>Se redacto un oficio para la Junta Directiva del INTA en vista del que el INTA no tiene los recursos necesarios para asumir una tarea tan compleja, ellos avalen un convenio con el Ministerio de Agricultura y Ganadería MAG, que tiene un avance muy importante en la administración de documentos y ya cuenta con un gestor documental en línea con lo dispuesto por la ley 8454, ley de certificados, firmas digitales. Es por tanto que proponemos la autorización para conformar, con el apoyo del archivista del  Archivo Central del MAG,  un Comité Institucional de Selección y eliminación de Documentos (CISED), según lo establece la Ley 7202 del Sistema General de Archivos de Costa Rica, que nos permita en el corto plazo, lograr los avances necesarios a fin de hacer uso del gestor documental del MAG cumpliendo con todos los requerimientos necesarios, cumpliendo con la normativa y resguardo y custodiando los documentos que son el respaldo del quehacer diario de la institución. y documentos electrónicos</t>
  </si>
  <si>
    <t>Se elevó a la Dirección Ejecutiva Valorar la asignación de un abogado a la Proveeduría, sin embargo; se continua firmando desde la proveeduría institucional los contratos y estudios de los procedimientos de contratación administrativa. Las abogadas del MAG apoyan con otros temas de la Proveeduría institucional.</t>
  </si>
  <si>
    <t>Por medio del oficio DE-INTA-072-2021, firmado por el señor Arturo Solórzano Arroyo, Director Ejecutivo del INTA, se solicitó al señor José Claudio Fallas Cortés, Director Administrativo y Oficial Mayor del MAG, el apoyo de Recursos Humanos, para la aplicación de una Encuesta de Clima Organizacional., en conversación con el señor Solórzano, decidimos dar iniciar dicho estudio por la Dirección Administrativa (DAF) del INTA.
El cual se concluye y se informa el resultado con el oficio DGIRH-GS-P-007-2021</t>
  </si>
  <si>
    <t>La Administración no ha proporcionado evidencia refente a la implementación de la recomendación.</t>
  </si>
  <si>
    <t>Estado de las recomendaciones
 al 30-09-2021</t>
  </si>
  <si>
    <t>Cerrada Implementada</t>
  </si>
  <si>
    <t>El INTA es un organo descentralizado, pero en cuanto a la promoción del recurso humano es la Gestión Institucional de Recursos Humanos del MAG es quien tiene las facultades en este tipo de temas.
El Código de Ética del MAG, establece que el acatamiento también está para las organos centralizados y descentralizados. Por lo que, aplica al INTA.</t>
  </si>
  <si>
    <r>
      <t xml:space="preserve">Si bien es cierto el INTA tiene estrecha relación con el MAG para asginación y modificación de presupuesto, de conformidad con las Normas de Control Interno para Sector Público
 2.5.1 Delegación de funciones establece : </t>
    </r>
    <r>
      <rPr>
        <b/>
        <i/>
        <sz val="9"/>
        <color theme="1"/>
        <rFont val="Calibri"/>
        <family val="2"/>
        <scheme val="minor"/>
      </rPr>
      <t xml:space="preserve">El jerarca y los titulares subordinados, según sus competencias, deben asegurarse de que la delegación de funciones se realice de conformidad con el bloque de legalidad, y de que conlleve la exigencia de la responsabilidad correspondiente y la asignación de la autoridad necesaria para que los funcionarios respectivos puedan tomar las decisiones y emprender las acciones pertinentes.
2.5.2 Autorización y aprobación
La ejecución de los procesos, operaciones y transacciones institucionales debe contar con la autorización y la aprobación respectivas de parte de los funcionarios con potestad para concederlas, que sean necesarias a la luz de los riesgos inherentes, los requerimientos normativos y las disposiciones institucionales. 
</t>
    </r>
    <r>
      <rPr>
        <b/>
        <sz val="9"/>
        <color theme="1"/>
        <rFont val="Calibri"/>
        <family val="2"/>
        <scheme val="minor"/>
      </rPr>
      <t>A la fecha no existe una mariz de de quienes son los responsables de cada una de las tareas y decisioes en procesos críticos del INTA.</t>
    </r>
  </si>
  <si>
    <t>El INTA es un organo descentralizado, pero en cuanto a la promoción del recurso humano es la Gestión Institucional de Recursos Humanos del MAG es quien tiene las facultades en este tipo de temas, siguiendo los lineamientos establecidos por la Dirección General del Servicio Civil, quien es el organo fiscalizador. Las relaciones de empleo se basan en un Régime   Estatutario</t>
  </si>
  <si>
    <t xml:space="preserve"> </t>
  </si>
  <si>
    <t>Sobre la implementación y funcionamiento del SEVRI se anexan informes del SEVRI</t>
  </si>
  <si>
    <t>Cerradas Implementadas</t>
  </si>
  <si>
    <t>Los procedimientos se encuentran disponibles, en la página Web del INTA con acceso para los usuarios interesados.
http://www.inta.go.cr/index.php/administracion/procedimientos
Nos encontramos en un proceso de implementación de Normas internacionales de Contabilidad que van generar cambios y ajustes de la manera que se hacen las cosas , como estrategia hemos convocado mesas de trabajo para las diferentes normas y sus tareas incluimos la revisión y actualización de los procedimientos , cada vez que se considere necesario el responsable de la mesas revisa los procedimientos, para así garantizar que éstas se ajusten y se adapten a las diferentes circunstancias que pueden presentarse en la Entidad.</t>
  </si>
  <si>
    <t>Existen mejoras realizadas a las TI, en este momento hay restricciones presupuestarias para la adquisición de bienes y servicios, limitando la implementación de la recomendación.
Pendiente el Manual de políticas y procedimientos de Tecnología de la Información y Comunicaciones INTA"</t>
  </si>
  <si>
    <t>Se han realizado mejoras y el SEVRI realiza una Autoevaluación de Control Interno.</t>
  </si>
  <si>
    <t>La Administración indica no tener recursos para solucionar el tema del Archivo Central y propone un convenio con el MAG para utilizar instalaciones y recurso humano para que esa labor sea realizada por el MAG.</t>
  </si>
  <si>
    <t>La Administración tiene restricciones presupuestarias, adicionalmente la Proveeduría recibe apoyo de la Asesoría Jurídica del INTA en lo que el ordenamiento jurídico requiere.</t>
  </si>
  <si>
    <t>ACCIONES REALIZADAS POR LA ADMINISTRACION 
AL 30-09-2021</t>
  </si>
  <si>
    <t>Estado de las recomendaciones al 30-09-2021</t>
  </si>
  <si>
    <t>FECHA DE AMPLIACION APROBADA
 al 30 septiembre 2021</t>
  </si>
  <si>
    <t>El departamento de administración de recursos, está conformado integralmente por Tesorería, contabilidad y presupuesto, el hallazgo de la auditoria externa no interpreta adecuadamente esta condición al separar las funciones según unidades independientes, como control interno es muy adecuado y prudente que sea el área de contabilidad quien realice las conciliaciones bancarias.
El módulo de contabilidad con que cuenta DAR “ENLACE” es muy básico lo que solo permite registrar asientos contables para la construcción de los Estados Financieros y llevar algunos auxiliares como el control de Bancos.</t>
  </si>
  <si>
    <t>La Administración realizó las gestiones correspondientes para la implementación de la recomendación solicitada.
Realiza conciliaciones períodicas.</t>
  </si>
  <si>
    <t>Mediante contratación 2020CD-000066-0010500001 “SERVICIO PROFESIONAL PARA LEVANTAMIENTO DE INVENTARIOS DE ACTIVOS FIJOS UBICADOS EN CUATRO SEDES REGIONALES DEL INTA”, se logró ampliar a edificio de Laboratorios de Anonos y a sede Central, por un asunto de falta de tiempo y de norma de contratación administrativa, no fue posible levantar la sede de Ochomogo, no obstante, se cuenta con un levantamiento de un 95%. Al cierre contable agosto del 2021 el auxiliar contable oficinal SIBINET se encuentra debidamente conciliado con la Contabilidad, además presentamos a la la Junta Directiva el pasado 24 de mayo del 2021 un plan de acción para la implementación de las NICSP en el INTA, aprobado en la Sesión Numero 491 con el acuerdo N. 7, en la cual recomendamos la creación de mesas de trabajo de la NICSP 17 la cual plantea un plan de trabajo para la debida implementación.
El INTA carece de un sistema de información integrado por tanto seguirá utilizando auxiliares en Excel para el control, validación y conciliación de los activos y pasivos que mantiene la institución</t>
  </si>
  <si>
    <t>No se logró adquirir un sistema automatizado e integrado, para el registro de transacciones contables y presupuestarias en el año 2020 porque el dinero se presupuestó en octubre con sobrantes de otras partidas, pero no se contaba con un lugar adecuado para resguardar los sistemas a comprar ni la información, TI del MAG recomendó no adquirir los sistemas, en reunión sostenida con su jefatura.
En diciembre de 2020, se adquirió un sistema a control de inventario de materiales y suministros, reactivos y agroquímicos.  De igual forma se adquirió un sistema para control porcino, con sus lectores de aretes. Mediante oficio DM-0045-2021 18 de enero del 2021, del Ministro de Hacienda, se indicó "Los OD llevarán a cabo el proceso de ejecución en los sistemas informáticos con que cuentan actualmente, hasta que el Ministerio de Hacienda disponga de los sistemas informáticos para esos fines." Esto a la espera del proyecto hacienda digital.</t>
  </si>
  <si>
    <t>Existe una relación entre el Instituto Nacional de Innovación y Transferencia en Tecnología Agropecuaria (INTA) y el Departamento de Recursos Humanos del MAG, pues es ese departamento quien maneja la titularidad de la administración y gestión de los recursos humanos del INTA. La información de todo lo referente a los jornales está en el MAG, en el área de Gestión de Servicio y Compensación del Personal, de requerir información adicional la coordinadora es la señora Olga
Luquez correo oluquez@mag.go.cr</t>
  </si>
  <si>
    <t>El INTA es un organo descentralizado, pero en cuanto a la promoción del recurso humano es la Gestión Institucional de Recursos Humanos del MAG es quien tiene las facultades en este tipo de temas, siguiendo los lineamientos establecidos por la Dirección General del Servicio Civil, quien es el organo fiscalizador.</t>
  </si>
  <si>
    <t>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Junta Directiva el pasado 24 de mayo del 2021 un plan de acción para la implementación de las NICSP en el INTA, aprobado en la Sesión Numero 491 con el acuerdo N. 7, en la cual recomendamos la creación de mesas de trabajo de la NICSP 23 la cual plantea un plan de trabajo para la debida implementación.</t>
  </si>
  <si>
    <t>Este hallazgo se alinea con la programación del Plan de Cierre de brechas aprobado por la Junta Directiva y los transitorios vigentes. Se trabaja en la Mesa de la NICSP 27 para determinar costos de activos biológicos conforme actividades en línea de método ABC, avance 40% Plazo de ejecución según plan de cierre de brechas. presentamos a la Junta Directiva el pasado 24 de mayo del 2021 un plan de acción para la implementación de las NICSP en el INTA, aprobado en la Sesión Numero 491 con el acuerdo N. 7, en la cual recomendamos la creación de mesas de trabajo de la NICSP 27 la cual plantea un plan de trabajo para la debida implementación.</t>
  </si>
  <si>
    <t>Según la recomendación del hallazgo, en próximos contratos se debe incluir una clausula que obligue al fiduciario a rendir cuentas, ya se incluyó en las políticas
La política 1.68 del Plan de Contabilidad establece:
Todos los fideicomisos firmados con entidades del SPC serán considerados fideicomisos de dicho sector y por lo tanto serán considerados como otra entidad autónoma del SPC, más allá que el fiduciario sea una persona o entidad jurídica privada.
La rendición de cuentas del fideicomiso deberá cumplir con la normativa contable internacional que le aplique a cada uno estos, de acuerdo a los contratos legalmente establecidos (NICSP o NIIF) y presentar sus EEFF con la fecha de cierre que estipule el Órgano Rector.</t>
  </si>
  <si>
    <t>La Administración realizó las gestiones correspondientes para la implementación de la recomendación solicitada.
Están incluidos en la política contable.</t>
  </si>
  <si>
    <t>Durante el proceso de definición de la técnica y forma correcta la cual debe cumplir los objetivos y alcances de la ley 9524 que agregan un grado de complejidad al proceso y según dicta el reglamento a la ley 9524 articulo 5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 informáticos para tales fines.
En esta transición será el órgano rector quien establezca los pasos a seguir de ahí que un posible convenio entre el MAG y el INTA dependerá de los lineamientos que se dicten en el futuro próximo.</t>
  </si>
  <si>
    <t>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Junta Directiva el pasado 24 de mayo del 2021 un plan de acción para la implementación de las NICSP en el INTA, aprobado en la Sesión Numero 491 con el acuerdo N. 7</t>
  </si>
  <si>
    <t>La Administración al estar en el proceso de implementación de la NICSP, cumple con lo establecido en los registros contables a base devengo. De acuerdo al Catálogo de cuentas.</t>
  </si>
  <si>
    <t>Estamos en un proceso de actualización de los libros contables, pretendemos culminarlos con el apoyo de practicas profesionales, posteriormente queremos elevar a la auditoria interna una vez actualizados los libros, la posibilidad de folios impresos para agilizar estos procesos hasta que exista la posibilidad de poder emitir libros contables digitales con la llegada de hacienda digital.
Referido al término libros se entenderá que comprende también las hojas sueltas y la fórmula continua, sujetas a posterior encuadernación para su cierre. Los libros de contabilidad que deben autorizarse dependen del sistema de registro contable institucional en vigor. Por tanto, si se trata de instituciones con contabilidad patrimonial, los libros contables básicos serán: Diario, Mayor y Balances e Inventarios (artículo 251 del Código de Comercio).</t>
  </si>
  <si>
    <t xml:space="preserve">En diciembre de 2020, se adquirió un sistema a control de inventario de materiales y suministro, reactivos y agroquímicos.  De igual forma se adquirió un sistema para control porcino, con sus lectores de aretes. Mediante oficio DM-0045-2021 18 de enero del 2021, del Ministro de Hacienda, se indicó "Los OD llevarán a cabo el proceso de ejecución en los sistemas informáticos con que cuentan actualmente, hasta que el Ministerio de Hacienda disponga de los sistemas informáticos para esos fines." 
A partir del cierre contable a marzo de 2021, los estados financieros muestran la partida contable de inventarios, se crearon bodegas auxiliares en las cuatro estaciones experimentales, se mantiene una bodega para sede central ubicada en Estación Experimental Carlos Durán y una mini bodega en edificio Sede Central del INTA.  Se están gestionado las bodegas de Laboratorios y Gestión de suelos
Asimismo según los cronogramas de trabajo de las mesas establecidas para la implementación de Normas Internacionales de Contabilidad para el Sector Público, NICSP, se tiene un plan para implementar los inventarios de productos en proceso, productos para la venta y suministros de oficina.
</t>
  </si>
  <si>
    <t>Este hallazgo se alinea con la programación del Plan de Cierre de brechas aprobado por la Junta Directiva y los transitorios vigentes. Se trabaja en la Mesa de la NICSP 27 para determinar costos de activos biológicos conforme actividades en línea de método ABC, avance 40% Plazo de ejecución según plan de cierre de brechas
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la Junta Directiva el pasado 24 de mayo del 2021 un plan de acción para la implementación de las NICSP en el INTA, aprobado en la Sesión Numero 491 con el acuerdo N. 7, en la cual recomendamos la creación de mesas de trabajo de la NICSP 27 la cual plantea un plan de trabajo para la debida implementación.</t>
  </si>
  <si>
    <t>Con los cambios generados por la resolución No 0002-2021 del 03 de marzo del 2021, la cual establece que, se procede a adoptar e implementar en el Sector Público Costarricense, la versión 2018 de las Normas Internacionales de Contabilidad para el Sector Público (NICSP), presentamos a la la Junta Directiva el pasado 24 de mayo del 2021 un plan de acción para la implementación de las NICSP en el INTA, aprobado en la Sesión Numero 491 con el acuerdo N. 7, en la cual recomendamos la creación de mesas de trabajo de la NICSP 17 la cual plantea un plan de trabajo para la debida implementación.</t>
  </si>
  <si>
    <t>El Ministerio de Agricultura debe aportar el contenido presupuestario necesario para el debido funcionamiento operativo del INTA. Pero continúa pagando los salarios de los funcionarios del Instituto y proporcionar para su uso y mediante las formas administrativo-contractuales pertinentes
Por tanto y ante lo dispuesto por ley 9524 existen muchas dudas de como en adelante seguirá realizando los registros contables el INTA, la Contabilidad Nacional tiene aun pendiente las directrices que guiaran este nuevo proceso.</t>
  </si>
  <si>
    <t>Al cierre contable agosto del 2021 el auxiliar de los Depósitos en Garantía se encuentra debidamente conciliado con la Contabilidad.</t>
  </si>
  <si>
    <t>La Administración no muestra elaboración del procedimiento recomendado por el Consorcio EMD y no se evidencia de la conciliación.</t>
  </si>
  <si>
    <t>Se aplico la política 2.2 del Plan General de contabilidad Nacional adecuadamente en nuestros registros contables que indica:
El capital inicial para una entidad gubernamental en marcha y que adopte por primera vez NICSP, estará constituido por el valor de los recursos asignados al momento de su creación, considerando a los mismos como contribuciones de los propietarios al inicio de la vida económica de la entidad.
En caso de que no puedan identificarse y valuarse de manera fiable los recursos asignados a la entidad al momento de su creación, la medición del capital inicial se determinará a partir del valor de los activos fijos de la entidad al momento de la adopción de NICSP.</t>
  </si>
  <si>
    <t xml:space="preserve">Al no contarse con un sistema integrado  de información contable, el Departamento de Administración de Recursos, debe recurrir al uso de la herramienta de Excel para llevar sus auxiliares contables.
Las cuentas referidas en el informe 113980302 Depósitos en garantía, la cuenta 113989903 Créditos varios y la cuenta 119990398, se encuentran debidamente conciliadas, depuradas y cuentan con su auxiliar contable.
</t>
  </si>
  <si>
    <t>La Contabilidad Nacional informa a todas las entidades, que se ha emitido la Resolución No 0002-2021 del 03 de marzo del 2021, la cual establece que, se procede a adoptar e implementar en el Sector Público Costarricense, la versión 2018 de las Normas Internacionales de Contabilidad para el Sector Público (NICSP), así como la actualización e integración del Plan General de Contabilidad y con la emisión e implementación de las Políticas Contables Generales versión 2021 y la emisión de la Metodología de Implementación de NICSP 2018 versión 2021, Gaceta 58, 24 de marzo 2021. 
En las próximas semanas serán presentadas a la Junta Directiva las nuevas políticas versión de NICSP 2018, conforme lo requiere la normativa.
El lunes 15 de noviembre 2021 se presenta a la Junta Directiva para su aprobación los siguientes
instrumentos para la implementación de NICSP en el INTA:
• Políticas contables versión 2021.
Los cuales fueron aprobados y estamos a la espera del acuerdo en firme, se adjuntan Documentos.</t>
  </si>
  <si>
    <t>La Administración presentó ell lunes 15 de noviembre 2021 a a la Junta Directiva las Políticas Contables las cuales fueron debidamente aprobadadas, NISCP versión 2018.</t>
  </si>
  <si>
    <t xml:space="preserve">Mediante contratación 2020CD-000066-0010500001 “SERVICIO PROFESIONAL PARA LEVANTAMIENTO DE INVENTARIOS DE ACTIVOS FIJOS UBICADOS EN CUATRO SEDES REGIONALES DEL INTA”, se logró ampliar a edificio de Laboratorios de Anonos y a sede Central, por un asunto de falta de tiempo y de norma de contratación administrativa, no fue posible levantar la sede de Ochomogo, no obstante, se cuenta con un levantamiento de un 95%. Al cierre contable agosto del 2021 el auxiliar contable oficinal SIBINET se encuentra debidamente conciliado con la Contabilidad.
El SIBINET es el administrador oficial de activos para el INTA, el cual, si permite identificar el responsable de cada bien y su localización, pero efectivamente no esta integrado a la contabilidad, para ese efecto este cumple la función de auxiliar contable, al 31 de diciembre del 2021 se encuentra debidamente conciliado con los saldos contables.
</t>
  </si>
  <si>
    <t>En oficio DM-0045-2021 18 de enero del 2021  del Ministro de Hacienda, se indicó "Los OD llevarán a cabo el proceso de ejecución en los sistemas informáticos con que cuentan actualmente, hasta que el Ministerio de Hacienda disponga de los sistemas informáticos para esos fines." Esto a la espera del proyecto hacienda digital.</t>
  </si>
  <si>
    <t>La Administración mantiene la recomendación, continua en proceso, dado que se encuentra en proceso de implementación de las NICSP mediante las diferentes mesas de trabajo.
Se establece como fecha 31/12/2022 la implementación de NICSP en el INTA.</t>
  </si>
  <si>
    <t>Vencida</t>
  </si>
  <si>
    <t>La Administración hace referecia al artículo N°05 de la Ley 9524 sin embargo el convenio recomendado por la Despacho Baker hacer referencia al uso activos muebles e inmuebles, personal, recomendación que también emitió la Auditoria Interna en el informe INF-CI-INTA-002-2016 Revisión del proceso de solicitud, entrega y control de los vehículos oficiales y sus respectivas pólizas de seguros, la cual se encuentra vigente a la fecha.</t>
  </si>
  <si>
    <t>La Administración al no contar con un sistema informático de contabilidad, no está incumplimiendo con la normativa vigente, dado que los libros cotables se llevan de forma manual, y son legalizados por la Auditoria Interna de conformidad con el ordenamiento jurídico</t>
  </si>
  <si>
    <t>La Administación a partir del cierre contable a marzo de 2021, los estados financieros muestran la partida contable de inventarios, se crearon bodegas auxiliares en las cuatro estaciones experimentales, adicionalmente tiene un sistema para realizar los inventarios de los suministros de bodega.</t>
  </si>
  <si>
    <t>Mediante contratación 2020CD-000066-0010500001 “SERVICIO PROFESIONAL PARA LEVANTAMIENTO DE INVENTARIOS DE ACTIVOS FIJOS UBICADOS EN CUATRO SEDES REGIONALES DEL INTA”, se logró ampliar a edificio de Laboratorios de Anonos y a sede Central, por un asunto de falta de tiempo y de norma de contratación administrativa, no fue posible levantar la sede de Ochomogo, no obstante, se cuenta con un levantamiento de un 95%.
Al cierre contable agosto del 2021 el auxiliar contable oficinal SIBINET se encuentra debidamente conciliado con la Contabilidad.
Ddurante el año 2021 se realizó la contratación administrativa 2021CD-000091-0010500001 contratista Desarrollos de Contabilidad y Consultaría DDC Limitada, con el objetivo de levantar el inventario de los bienes del Alto de Ochomogo, se adjunta el informe presentado por el contratista.</t>
  </si>
  <si>
    <t>Con 2 contrataciones realizadas en el 2020 y 2021 la Administración realiza el inventario total de activos.</t>
  </si>
  <si>
    <t>31/12/2022
Plazo ampliado</t>
  </si>
  <si>
    <t>31/12/2022
Plazo ampliado</t>
  </si>
  <si>
    <t>La Administración indica que lo correspondiente a sueldos y prestaciones salariales corresponde al presupuesto de MAG.
Adicionalmente se están en proceo de implementación de las NICSP version 2018, y hay mesas de trabajo desarrollando las diferentes NICSP.
Se establece como fecha 31/12/2022 la implementación de NICSP en el INTA.</t>
  </si>
  <si>
    <t>31/10/2020
Vencida</t>
  </si>
  <si>
    <t>La Administación realizó la depuración de CXC y Depósitos en garantía y las mismas cuentan con su auxiliar contable</t>
  </si>
  <si>
    <t>En el año 2021 se publicaron 14 procedimientos en la Dirección Administrativa Financiera, según el siguiente detalle:   5 procedimientos del DAR 2020 (Caja chica, Adelanto y liquidación de viáticos, Ingresos por facturación a Crédito, Cobro Caja Diaria  en Ventanilla de Bienes y Servicios, Ingresos por Caja diaria), 7 procedimientos de SG: Monitoreo de vehículos del INTA por medio del Sistema de Posicionamiento Global GPS, Liquidación de combustible, Desperfectos mecánicos , Accidentes de tránsito, Inscripción de Vehículos, Devolución de Vehículos, Autorización de uso de vehículos.  2 procedimientos de Proveeduría: Reajuste de Precios y Registro y control de activos por donaciones. Se han actualizado 2 políticas contables: Manejo de garantías y Cuentas por cobrar.
Los procedimientos se encuentran publicados en nuestra página Web, lo que nos permite llevar un control.
Con los cambios generados por la resolución No 0002-2021 del 03 de marzo del 2021, la cual establece que, se procede a adoptar e implementar en el Sector Público Costarricense, la versión 2018 de las Normas Internacionales de Contabilidad para el Sector Público (NICSP), debemos hacer una revisión de los procedimientos, el pasado 24 de Mayo 2021 se presentó a la Junta Directiva un plan de acción, en la cual recomendamos la creación de mesas de trabajo la cual plantea un plan de trabajo para la debida implementación y en este caso actualización de procedimientos contables.</t>
  </si>
  <si>
    <t xml:space="preserve">La Administración realizó las gestiones correspondientes para la implementación de la recomendación solicitada.
</t>
  </si>
  <si>
    <t>Se han realizado mejoras, pero para cumplir la recomendación necesita de recursos económicos y existen restricciones presupuestarias que lo limitan.</t>
  </si>
  <si>
    <t>Por distintos motivo la Auditoria Interna ha programado una evaluación al SEVRI y evaluación del proceso de autoevaluación del SIC el INTA, pero a falta de recurso humano  y atención de denucias , sin embargo la Auditoria realiza estudios de control interno según las áreas de mayor riesgo de la institución y de conformidad con el recurso disponible.
El no realizar un estudio de control sobre el SEVRI no es inumplimineto a normativa</t>
  </si>
  <si>
    <t>FECHA DE AMPLIACION APROBADA
 al 30 de setiembre 2021</t>
  </si>
  <si>
    <t>Seguimiento de recomendaciones al 30 de setiembre 2021</t>
  </si>
  <si>
    <t xml:space="preserve">INFORME DE
HALLAZGOS, RECOMENDACIONES Y
RIESGOS SOBRE EL SISTEMA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</si>
</sst>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2" x14ac:knownFonts="1">
    <font>
      <sz val="11"/>
      <color theme="1"/>
      <name val="Calibri"/>
      <family val="2"/>
      <scheme val="minor"/>
    </font>
    <font>
      <sz val="11"/>
      <color theme="1"/>
      <name val="Calibri"/>
      <family val="2"/>
      <scheme val="minor"/>
    </font>
    <font>
      <b/>
      <sz val="10"/>
      <color rgb="FF0000FF"/>
      <name val="Calibri"/>
      <family val="2"/>
      <scheme val="minor"/>
    </font>
    <font>
      <sz val="9"/>
      <color rgb="FF0000FF"/>
      <name val="Calibri"/>
      <family val="2"/>
      <scheme val="minor"/>
    </font>
    <font>
      <sz val="9"/>
      <color theme="1"/>
      <name val="Calibri"/>
      <family val="2"/>
      <scheme val="minor"/>
    </font>
    <font>
      <b/>
      <sz val="9"/>
      <color theme="1"/>
      <name val="Calibri"/>
      <family val="2"/>
      <scheme val="minor"/>
    </font>
    <font>
      <sz val="10"/>
      <name val="Arial"/>
      <family val="2"/>
    </font>
    <font>
      <b/>
      <sz val="9"/>
      <color rgb="FF0000FF"/>
      <name val="Calibri"/>
      <family val="2"/>
      <scheme val="minor"/>
    </font>
    <font>
      <b/>
      <sz val="9"/>
      <name val="Calibri"/>
      <family val="2"/>
      <scheme val="minor"/>
    </font>
    <font>
      <b/>
      <sz val="8"/>
      <color theme="0"/>
      <name val="Calibri"/>
      <family val="2"/>
      <scheme val="minor"/>
    </font>
    <font>
      <b/>
      <sz val="9"/>
      <color theme="0"/>
      <name val="Calibri"/>
      <family val="2"/>
      <scheme val="minor"/>
    </font>
    <font>
      <b/>
      <sz val="12"/>
      <color theme="0"/>
      <name val="Calibri"/>
      <family val="2"/>
      <scheme val="minor"/>
    </font>
    <font>
      <b/>
      <sz val="14"/>
      <color theme="0"/>
      <name val="Calibri"/>
      <family val="2"/>
      <scheme val="minor"/>
    </font>
    <font>
      <b/>
      <sz val="18"/>
      <color rgb="FF0070C0"/>
      <name val="Calibri"/>
      <family val="2"/>
      <scheme val="minor"/>
    </font>
    <font>
      <b/>
      <sz val="10"/>
      <name val="Calibri"/>
      <family val="2"/>
      <scheme val="minor"/>
    </font>
    <font>
      <u/>
      <sz val="11"/>
      <color theme="10"/>
      <name val="Calibri"/>
      <family val="2"/>
    </font>
    <font>
      <b/>
      <u/>
      <sz val="8"/>
      <color theme="10"/>
      <name val="Calibri"/>
      <family val="2"/>
    </font>
    <font>
      <b/>
      <u/>
      <sz val="14"/>
      <name val="Calibri"/>
      <family val="2"/>
      <scheme val="minor"/>
    </font>
    <font>
      <b/>
      <sz val="14"/>
      <color rgb="FF0000FF"/>
      <name val="Calibri"/>
      <family val="2"/>
      <scheme val="minor"/>
    </font>
    <font>
      <b/>
      <sz val="16"/>
      <color theme="0"/>
      <name val="Calibri"/>
      <family val="2"/>
      <scheme val="minor"/>
    </font>
    <font>
      <sz val="16"/>
      <color theme="0"/>
      <name val="Calibri"/>
      <family val="2"/>
      <scheme val="minor"/>
    </font>
    <font>
      <sz val="8"/>
      <name val="Calibri"/>
      <family val="2"/>
      <scheme val="minor"/>
    </font>
    <font>
      <sz val="14"/>
      <color theme="1"/>
      <name val="Calibri"/>
      <family val="2"/>
      <scheme val="minor"/>
    </font>
    <font>
      <b/>
      <sz val="14"/>
      <color theme="1"/>
      <name val="Calibri"/>
      <family val="2"/>
      <scheme val="minor"/>
    </font>
    <font>
      <b/>
      <sz val="11"/>
      <color rgb="FF0000FF"/>
      <name val="Calibri"/>
      <family val="2"/>
      <scheme val="minor"/>
    </font>
    <font>
      <b/>
      <sz val="10"/>
      <color theme="1"/>
      <name val="Calibri"/>
      <family val="2"/>
      <scheme val="minor"/>
    </font>
    <font>
      <u/>
      <sz val="9"/>
      <color theme="10"/>
      <name val="Calibri"/>
      <family val="2"/>
    </font>
    <font>
      <b/>
      <sz val="14"/>
      <name val="Calibri"/>
      <family val="2"/>
      <scheme val="minor"/>
    </font>
    <font>
      <b/>
      <i/>
      <sz val="9"/>
      <color theme="1"/>
      <name val="Calibri"/>
      <family val="2"/>
      <scheme val="minor"/>
    </font>
    <font>
      <b/>
      <sz val="11"/>
      <color theme="0"/>
      <name val="Calibri"/>
      <family val="2"/>
      <scheme val="minor"/>
    </font>
    <font>
      <sz val="8"/>
      <color theme="1"/>
      <name val="Calibri"/>
      <family val="2"/>
      <scheme val="minor"/>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002060"/>
        <bgColor indexed="64"/>
      </patternFill>
    </fill>
    <fill>
      <patternFill patternType="solid">
        <fgColor theme="4" tint="-0.249977111117893"/>
        <bgColor indexed="64"/>
      </patternFill>
    </fill>
    <fill>
      <patternFill patternType="solid">
        <fgColor theme="4"/>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5" fillId="0" borderId="0" applyNumberFormat="0" applyFill="0" applyBorder="0" applyAlignment="0" applyProtection="0">
      <alignment vertical="top"/>
      <protection locked="0"/>
    </xf>
    <xf numFmtId="0" fontId="6" fillId="0" borderId="0">
      <alignment shrinkToFit="1"/>
    </xf>
  </cellStyleXfs>
  <cellXfs count="56">
    <xf numFmtId="0" fontId="0" fillId="0" borderId="0" xfId="0"/>
    <xf numFmtId="0" fontId="2" fillId="2" borderId="0" xfId="0" applyFont="1" applyFill="1" applyBorder="1" applyAlignment="1">
      <alignment horizontal="left"/>
    </xf>
    <xf numFmtId="0" fontId="3" fillId="2" borderId="0" xfId="0" applyFont="1" applyFill="1" applyAlignment="1">
      <alignment vertical="center"/>
    </xf>
    <xf numFmtId="0" fontId="4" fillId="0" borderId="0" xfId="0" applyNumberFormat="1" applyFont="1"/>
    <xf numFmtId="0" fontId="4" fillId="0" borderId="0" xfId="0" applyFont="1"/>
    <xf numFmtId="0" fontId="5" fillId="0" borderId="0" xfId="0" applyFont="1"/>
    <xf numFmtId="0" fontId="4" fillId="2" borderId="0" xfId="0" applyFont="1" applyFill="1"/>
    <xf numFmtId="0" fontId="8" fillId="2" borderId="0" xfId="0" applyFont="1" applyFill="1" applyAlignment="1">
      <alignment horizontal="justify" vertical="center" wrapText="1"/>
    </xf>
    <xf numFmtId="0" fontId="7" fillId="4" borderId="1" xfId="0"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2" fillId="7"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7"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4" fillId="0" borderId="0" xfId="0" applyFont="1" applyAlignment="1">
      <alignment horizontal="center" vertical="center"/>
    </xf>
    <xf numFmtId="14" fontId="7" fillId="3" borderId="1" xfId="3" applyNumberFormat="1" applyFont="1" applyFill="1" applyBorder="1" applyAlignment="1">
      <alignment horizontal="center" vertical="center" wrapText="1"/>
    </xf>
    <xf numFmtId="0" fontId="13" fillId="9" borderId="1" xfId="3" applyNumberFormat="1" applyFont="1" applyFill="1" applyBorder="1" applyAlignment="1">
      <alignment horizontal="center" vertical="center" wrapText="1"/>
    </xf>
    <xf numFmtId="14" fontId="4" fillId="2" borderId="1" xfId="3" applyNumberFormat="1" applyFont="1" applyFill="1" applyBorder="1" applyAlignment="1">
      <alignment horizontal="justify" vertical="center" wrapText="1"/>
    </xf>
    <xf numFmtId="0" fontId="5" fillId="2" borderId="0" xfId="0" applyFont="1" applyFill="1" applyAlignment="1">
      <alignment vertical="top"/>
    </xf>
    <xf numFmtId="14" fontId="14" fillId="2" borderId="6" xfId="3" applyNumberFormat="1" applyFont="1" applyFill="1" applyBorder="1" applyAlignment="1">
      <alignment horizontal="justify" vertical="center" wrapText="1"/>
    </xf>
    <xf numFmtId="14" fontId="16" fillId="2" borderId="1" xfId="2" applyNumberFormat="1" applyFont="1" applyFill="1" applyBorder="1" applyAlignment="1" applyProtection="1">
      <alignment horizontal="center" vertical="center" wrapText="1"/>
    </xf>
    <xf numFmtId="14" fontId="17" fillId="0" borderId="1" xfId="3" applyNumberFormat="1" applyFont="1" applyFill="1" applyBorder="1" applyAlignment="1">
      <alignment horizontal="center" vertical="center" wrapText="1"/>
    </xf>
    <xf numFmtId="14" fontId="5" fillId="2" borderId="6" xfId="3" applyNumberFormat="1" applyFont="1" applyFill="1" applyBorder="1" applyAlignment="1">
      <alignment horizontal="justify" vertical="center" wrapText="1"/>
    </xf>
    <xf numFmtId="14" fontId="18" fillId="4" borderId="6" xfId="3" applyNumberFormat="1" applyFont="1" applyFill="1" applyBorder="1" applyAlignment="1">
      <alignment horizontal="center" vertical="center" wrapText="1"/>
    </xf>
    <xf numFmtId="14" fontId="17" fillId="2" borderId="1" xfId="3" applyNumberFormat="1" applyFont="1" applyFill="1" applyBorder="1" applyAlignment="1">
      <alignment horizontal="center" vertical="center" wrapText="1"/>
    </xf>
    <xf numFmtId="0" fontId="12" fillId="10" borderId="8" xfId="3" applyNumberFormat="1" applyFont="1" applyFill="1" applyBorder="1" applyAlignment="1">
      <alignment horizontal="center" vertical="center" wrapText="1"/>
    </xf>
    <xf numFmtId="14" fontId="21" fillId="10" borderId="8" xfId="3" applyNumberFormat="1" applyFont="1" applyFill="1" applyBorder="1" applyAlignment="1">
      <alignment horizontal="justify" vertical="center" wrapText="1"/>
    </xf>
    <xf numFmtId="0" fontId="3" fillId="2" borderId="0" xfId="0" applyFont="1" applyFill="1"/>
    <xf numFmtId="164" fontId="3" fillId="2" borderId="0" xfId="1" applyFont="1" applyFill="1"/>
    <xf numFmtId="0" fontId="3" fillId="2" borderId="0" xfId="0" applyFont="1" applyFill="1" applyAlignment="1">
      <alignment horizontal="center"/>
    </xf>
    <xf numFmtId="0" fontId="4" fillId="2" borderId="0" xfId="0" applyNumberFormat="1" applyFont="1" applyFill="1" applyAlignment="1">
      <alignment vertical="center"/>
    </xf>
    <xf numFmtId="0" fontId="4" fillId="2" borderId="0" xfId="0" applyFont="1" applyFill="1" applyAlignment="1">
      <alignment vertical="center"/>
    </xf>
    <xf numFmtId="0" fontId="22" fillId="2" borderId="0" xfId="0" applyFont="1" applyFill="1"/>
    <xf numFmtId="14" fontId="7" fillId="3" borderId="1" xfId="3" applyNumberFormat="1" applyFont="1" applyFill="1" applyBorder="1" applyAlignment="1">
      <alignment horizontal="justify" vertical="center" wrapText="1"/>
    </xf>
    <xf numFmtId="14" fontId="14" fillId="2" borderId="9" xfId="3" applyNumberFormat="1" applyFont="1" applyFill="1" applyBorder="1" applyAlignment="1">
      <alignment horizontal="justify" vertical="center" wrapText="1"/>
    </xf>
    <xf numFmtId="14" fontId="23" fillId="2" borderId="1" xfId="0" applyNumberFormat="1" applyFont="1" applyFill="1" applyBorder="1" applyAlignment="1">
      <alignment horizontal="center" vertical="center" wrapText="1"/>
    </xf>
    <xf numFmtId="14" fontId="24" fillId="4" borderId="1" xfId="3" applyNumberFormat="1" applyFont="1" applyFill="1" applyBorder="1" applyAlignment="1">
      <alignment horizontal="center" vertical="center" wrapText="1"/>
    </xf>
    <xf numFmtId="14" fontId="25" fillId="2" borderId="1" xfId="0" applyNumberFormat="1" applyFont="1" applyFill="1" applyBorder="1" applyAlignment="1">
      <alignment horizontal="justify" vertical="center" wrapText="1"/>
    </xf>
    <xf numFmtId="14" fontId="26" fillId="2" borderId="1" xfId="2" applyNumberFormat="1" applyFont="1" applyFill="1" applyBorder="1" applyAlignment="1" applyProtection="1">
      <alignment horizontal="center" vertical="center" wrapText="1"/>
    </xf>
    <xf numFmtId="14" fontId="5" fillId="11" borderId="6" xfId="3" applyNumberFormat="1" applyFont="1" applyFill="1" applyBorder="1" applyAlignment="1">
      <alignment horizontal="justify" vertical="center" wrapText="1"/>
    </xf>
    <xf numFmtId="14" fontId="15" fillId="2" borderId="1" xfId="2" applyNumberFormat="1" applyFill="1" applyBorder="1" applyAlignment="1" applyProtection="1">
      <alignment horizontal="center" vertical="center" wrapText="1"/>
    </xf>
    <xf numFmtId="14" fontId="7" fillId="4" borderId="6" xfId="3" applyNumberFormat="1" applyFont="1" applyFill="1" applyBorder="1" applyAlignment="1">
      <alignment horizontal="center" vertical="center" wrapText="1"/>
    </xf>
    <xf numFmtId="14" fontId="27" fillId="2" borderId="6" xfId="3" applyNumberFormat="1" applyFont="1" applyFill="1" applyBorder="1" applyAlignment="1">
      <alignment horizontal="center" vertical="center" wrapText="1"/>
    </xf>
    <xf numFmtId="14" fontId="17" fillId="11" borderId="1" xfId="3" applyNumberFormat="1" applyFont="1" applyFill="1" applyBorder="1" applyAlignment="1">
      <alignment horizontal="center" vertical="center" wrapText="1"/>
    </xf>
    <xf numFmtId="14" fontId="4" fillId="11" borderId="6" xfId="3" applyNumberFormat="1" applyFont="1" applyFill="1" applyBorder="1" applyAlignment="1">
      <alignment horizontal="justify" vertical="center" wrapText="1"/>
    </xf>
    <xf numFmtId="14" fontId="4" fillId="2" borderId="6" xfId="3" applyNumberFormat="1" applyFont="1" applyFill="1" applyBorder="1" applyAlignment="1">
      <alignment horizontal="justify" vertical="center" wrapText="1"/>
    </xf>
    <xf numFmtId="14" fontId="30" fillId="2" borderId="6" xfId="3" applyNumberFormat="1" applyFont="1" applyFill="1" applyBorder="1" applyAlignment="1">
      <alignment horizontal="justify" vertical="center" wrapText="1"/>
    </xf>
    <xf numFmtId="0" fontId="4" fillId="0" borderId="0" xfId="0" applyFont="1" applyAlignment="1">
      <alignment horizontal="justify" vertical="center" wrapText="1"/>
    </xf>
    <xf numFmtId="14" fontId="31" fillId="2" borderId="6" xfId="3" applyNumberFormat="1" applyFont="1" applyFill="1" applyBorder="1" applyAlignment="1">
      <alignment horizontal="justify" vertical="center" wrapText="1"/>
    </xf>
    <xf numFmtId="0" fontId="29" fillId="8" borderId="5" xfId="0" applyFont="1" applyFill="1" applyBorder="1" applyAlignment="1">
      <alignment horizontal="center" vertical="center" wrapText="1"/>
    </xf>
    <xf numFmtId="14" fontId="19" fillId="10" borderId="7" xfId="3" applyNumberFormat="1" applyFont="1" applyFill="1" applyBorder="1" applyAlignment="1">
      <alignment horizontal="center" vertical="center" wrapText="1"/>
    </xf>
    <xf numFmtId="14" fontId="19" fillId="10" borderId="8" xfId="3" applyNumberFormat="1" applyFont="1" applyFill="1" applyBorder="1" applyAlignment="1">
      <alignment horizontal="center" vertical="center" wrapText="1"/>
    </xf>
    <xf numFmtId="0" fontId="20" fillId="10" borderId="8" xfId="0" applyFont="1" applyFill="1" applyBorder="1"/>
  </cellXfs>
  <cellStyles count="4">
    <cellStyle name="Hipervínculo" xfId="2" builtinId="8"/>
    <cellStyle name="Millares" xfId="1" builtinId="3"/>
    <cellStyle name="Normal" xfId="0" builtinId="0"/>
    <cellStyle name="Normal_Mapeo procesos Stewar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0F8ED29B-275D-4690-8BBC-84F7DFA9A6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553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1F8B0EE2-BCE4-4D3B-A905-FC5C2A9EFA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88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4BB7E5C5-37F1-4320-8E24-08B9A7CD2D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278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1464388</xdr:colOff>
      <xdr:row>0</xdr:row>
      <xdr:rowOff>32398</xdr:rowOff>
    </xdr:from>
    <xdr:ext cx="1008917" cy="495300"/>
    <xdr:pic>
      <xdr:nvPicPr>
        <xdr:cNvPr id="4" name="Imagen 6" descr="C:\Documents and Settings\gcmonica\Escritorio\inta logo\logo 2.jpg">
          <a:extLst>
            <a:ext uri="{FF2B5EF4-FFF2-40B4-BE49-F238E27FC236}">
              <a16:creationId xmlns:a16="http://schemas.microsoft.com/office/drawing/2014/main" id="{031790C4-C547-471E-B5EC-2742258C9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4488" y="32398"/>
          <a:ext cx="100891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anny/Downloads/Seguimiento%20de%20hallazgos%20de%20la%20Auditor&#237;a%20Externa.pdf" TargetMode="External"/><Relationship Id="rId13" Type="http://schemas.openxmlformats.org/officeDocument/2006/relationships/hyperlink" Target="../../Seguimientos%202020/Soporte%20Evidencias%202020_09%20Auditorias%20Externas/Correo%20de%20INTA%20-%20Re_%20Solicitud%20de%20informaci&#243;n_JP.pdf" TargetMode="External"/><Relationship Id="rId18" Type="http://schemas.openxmlformats.org/officeDocument/2006/relationships/hyperlink" Target="../../../Fanny/Downloads/Seguimiento%20de%20hallazgos%20de%20la%20Auditor&#237;a%20Externa.pdf" TargetMode="External"/><Relationship Id="rId3" Type="http://schemas.openxmlformats.org/officeDocument/2006/relationships/hyperlink" Target="../../Seguimientos%202020/Soporte%20Evidencias%202020_09%20Auditorias%20Externas/DAF-INTA-710-2020%20Respuesta%20al%20oficio%20JD-INTA-173-2020%20atenci&#243;n%20de%20hallzagos%20AE.pdf" TargetMode="External"/><Relationship Id="rId21" Type="http://schemas.openxmlformats.org/officeDocument/2006/relationships/hyperlink" Target="../../Seguimientos%202020/Soporte%20Evidencias%202020_09%20Auditorias%20Externas/Correo%20de%20INTA%20-%20Re_%20Solicitud%20de%20informaci&#243;n_JP.pdf" TargetMode="External"/><Relationship Id="rId7" Type="http://schemas.openxmlformats.org/officeDocument/2006/relationships/hyperlink" Target="../../Seguimientos%202020/Soporte%20Evidencias%202020_09%20Auditorias%20Externas/Correo%20de%20INTA%20-%20Re_%20Solicitud%20de%20informaci&#243;n_JP.pdf" TargetMode="External"/><Relationship Id="rId12" Type="http://schemas.openxmlformats.org/officeDocument/2006/relationships/hyperlink" Target="../../../Fanny/Downloads/Seguimiento%20de%20hallazgos%20de%20la%20Auditor&#237;a%20Externa.pdf" TargetMode="External"/><Relationship Id="rId17" Type="http://schemas.openxmlformats.org/officeDocument/2006/relationships/hyperlink" Target="../../Seguimientos%202020/Soporte%20Evidencias%202020_09%20Auditorias%20Externas/Correo%20de%20INTA%20-%20Re_%20Solicitud%20de%20informaci&#243;n_JP.pdf" TargetMode="External"/><Relationship Id="rId2" Type="http://schemas.openxmlformats.org/officeDocument/2006/relationships/hyperlink" Target="../../Seguimientos%202020/Soporte%20Evidencias%202020_09%20Auditorias%20Externas/Correo%20de%20INTA%20-%20Re_%20Solicitud%20de%20informaci&#243;n_JP.pdf" TargetMode="External"/><Relationship Id="rId16" Type="http://schemas.openxmlformats.org/officeDocument/2006/relationships/hyperlink" Target="../../../Fanny/Downloads/Seguimiento%20de%20hallazgos%20de%20la%20Auditor&#237;a%20Externa.pdf" TargetMode="External"/><Relationship Id="rId20" Type="http://schemas.openxmlformats.org/officeDocument/2006/relationships/hyperlink" Target="../../../Fanny/Downloads/Seguimiento%20de%20hallazgos%20de%20la%20Auditor&#237;a%20Externa.pdf" TargetMode="External"/><Relationship Id="rId1" Type="http://schemas.openxmlformats.org/officeDocument/2006/relationships/hyperlink" Target="../../../Fanny/Downloads/Seguimiento%20de%20hallazgos%20de%20la%20Auditor&#237;a%20Externa.pdf" TargetMode="External"/><Relationship Id="rId6" Type="http://schemas.openxmlformats.org/officeDocument/2006/relationships/hyperlink" Target="../../../Fanny/Downloads/Seguimiento%20de%20hallazgos%20de%20la%20Auditor&#237;a%20Externa.pdf" TargetMode="External"/><Relationship Id="rId11" Type="http://schemas.openxmlformats.org/officeDocument/2006/relationships/hyperlink" Target="../../Seguimientos%202020/Soporte%20Evidencias%202020_09%20Auditorias%20Externas/Correo%20de%20INTA%20-%20Re_%20Solicitud%20de%20informaci&#243;n_JP.pdf" TargetMode="External"/><Relationship Id="rId5" Type="http://schemas.openxmlformats.org/officeDocument/2006/relationships/hyperlink" Target="../../Seguimientos%202020/Soporte%20Evidencias%202020_09%20Auditorias%20Externas/Correo%20de%20INTA%20-%20Re_%20Solicitud%20de%20informaci&#243;n_JP.pdf" TargetMode="External"/><Relationship Id="rId15" Type="http://schemas.openxmlformats.org/officeDocument/2006/relationships/hyperlink" Target="../../Seguimientos%202020/Soporte%20Evidencias%202020_09%20Auditorias%20Externas/Correo%20de%20INTA%20-%20Re_%20Solicitud%20de%20informaci&#243;n_JP.pdf" TargetMode="External"/><Relationship Id="rId23" Type="http://schemas.openxmlformats.org/officeDocument/2006/relationships/drawing" Target="../drawings/drawing2.xml"/><Relationship Id="rId10" Type="http://schemas.openxmlformats.org/officeDocument/2006/relationships/hyperlink" Target="../../../Fanny/Downloads/Seguimiento%20de%20hallazgos%20de%20la%20Auditor&#237;a%20Externa.pdf" TargetMode="External"/><Relationship Id="rId19" Type="http://schemas.openxmlformats.org/officeDocument/2006/relationships/hyperlink" Target="../../Seguimientos%202020/Soporte%20Evidencias%202020_09%20Auditorias%20Externas/Correo%20de%20INTA%20-%20Re_%20Solicitud%20de%20informaci&#243;n_JP.pdf" TargetMode="External"/><Relationship Id="rId4" Type="http://schemas.openxmlformats.org/officeDocument/2006/relationships/hyperlink" Target="../../../Fanny/Downloads/Seguimiento%20de%20hallazgos%20de%20la%20Auditor&#237;a%20Externa.pdf" TargetMode="External"/><Relationship Id="rId9" Type="http://schemas.openxmlformats.org/officeDocument/2006/relationships/hyperlink" Target="../../Seguimientos%202020/Soporte%20Evidencias%202020_09%20Auditorias%20Externas/Correo%20de%20INTA%20-%20Re_%20Solicitud%20de%20informaci&#243;n_JP.pdf" TargetMode="External"/><Relationship Id="rId14" Type="http://schemas.openxmlformats.org/officeDocument/2006/relationships/hyperlink" Target="../../../Fanny/Downloads/Seguimiento%20de%20hallazgos%20de%20la%20Auditor&#237;a%20Externa.pdf"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5"/>
  <sheetViews>
    <sheetView showGridLines="0" zoomScale="110" zoomScaleNormal="110" zoomScaleSheetLayoutView="100" workbookViewId="0">
      <pane xSplit="5" ySplit="5" topLeftCell="S6" activePane="bottomRight" state="frozen"/>
      <selection pane="topRight" activeCell="F1" sqref="F1"/>
      <selection pane="bottomLeft" activeCell="A6" sqref="A6"/>
      <selection pane="bottomRight" sqref="A1:XFD3"/>
    </sheetView>
  </sheetViews>
  <sheetFormatPr baseColWidth="10" defaultColWidth="11.453125" defaultRowHeight="12" x14ac:dyDescent="0.3"/>
  <cols>
    <col min="1" max="2" width="16.1796875" style="30" customWidth="1"/>
    <col min="3" max="3" width="21.7265625" style="32" customWidth="1"/>
    <col min="4" max="4" width="10.453125" style="33" customWidth="1"/>
    <col min="5" max="5" width="49.7265625" style="34" customWidth="1"/>
    <col min="6" max="6" width="33" style="21" customWidth="1"/>
    <col min="7" max="7" width="22.7265625" style="21" customWidth="1"/>
    <col min="8" max="8" width="61" style="6" customWidth="1"/>
    <col min="9" max="9" width="21.453125" style="6" customWidth="1"/>
    <col min="10" max="10" width="42.453125" style="6" customWidth="1"/>
    <col min="11" max="11" width="27.26953125" style="6" customWidth="1"/>
    <col min="12" max="12" width="52.1796875" style="6" customWidth="1"/>
    <col min="13" max="13" width="25.54296875" style="6" customWidth="1"/>
    <col min="14" max="14" width="42.453125" style="6" customWidth="1"/>
    <col min="15" max="15" width="29.81640625" style="6" customWidth="1"/>
    <col min="16" max="16" width="56.453125" style="6" customWidth="1"/>
    <col min="17" max="17" width="25.81640625" style="6" customWidth="1"/>
    <col min="18" max="18" width="55.1796875" style="6" customWidth="1"/>
    <col min="19" max="19" width="23.1796875" style="6" customWidth="1"/>
    <col min="20" max="16384" width="11.453125" style="6"/>
  </cols>
  <sheetData>
    <row r="1" spans="1:19" s="4" customFormat="1" ht="15" customHeight="1" x14ac:dyDescent="0.3">
      <c r="A1" s="1" t="s">
        <v>0</v>
      </c>
      <c r="B1" s="1"/>
      <c r="C1" s="2"/>
      <c r="D1" s="3"/>
      <c r="F1" s="5"/>
      <c r="G1" s="5"/>
      <c r="H1" s="5"/>
      <c r="I1" s="5"/>
      <c r="J1" s="5"/>
      <c r="K1" s="5"/>
    </row>
    <row r="2" spans="1:19" s="4" customFormat="1" ht="15" customHeight="1" x14ac:dyDescent="0.3">
      <c r="A2" s="1" t="s">
        <v>293</v>
      </c>
      <c r="B2" s="1"/>
      <c r="C2" s="2"/>
      <c r="D2" s="3"/>
      <c r="F2" s="5"/>
      <c r="G2" s="5"/>
      <c r="H2" s="5"/>
      <c r="I2" s="5"/>
      <c r="J2" s="5"/>
      <c r="K2" s="5"/>
    </row>
    <row r="3" spans="1:19" s="4" customFormat="1" ht="15" customHeight="1" x14ac:dyDescent="0.3">
      <c r="A3" s="1" t="s">
        <v>1</v>
      </c>
      <c r="B3" s="1"/>
      <c r="C3" s="2"/>
      <c r="D3" s="3"/>
      <c r="F3" s="5"/>
      <c r="G3" s="5"/>
      <c r="H3" s="5"/>
      <c r="I3" s="5"/>
      <c r="J3" s="5"/>
      <c r="K3" s="5"/>
    </row>
    <row r="4" spans="1:19" s="4" customFormat="1" ht="16.5" customHeight="1" thickBot="1" x14ac:dyDescent="0.35">
      <c r="A4" s="7"/>
      <c r="B4" s="7"/>
      <c r="C4" s="7"/>
      <c r="D4" s="7"/>
      <c r="E4" s="7"/>
      <c r="F4" s="5"/>
      <c r="G4" s="5"/>
    </row>
    <row r="5" spans="1:19" s="17" customFormat="1" ht="56.25" customHeight="1" thickBot="1" x14ac:dyDescent="0.4">
      <c r="A5" s="8" t="s">
        <v>2</v>
      </c>
      <c r="B5" s="8" t="s">
        <v>3</v>
      </c>
      <c r="C5" s="8" t="s">
        <v>4</v>
      </c>
      <c r="D5" s="9" t="s">
        <v>5</v>
      </c>
      <c r="E5" s="10" t="s">
        <v>6</v>
      </c>
      <c r="F5" s="11" t="s">
        <v>7</v>
      </c>
      <c r="G5" s="11" t="s">
        <v>8</v>
      </c>
      <c r="H5" s="13" t="s">
        <v>16</v>
      </c>
      <c r="I5" s="15" t="s">
        <v>17</v>
      </c>
      <c r="J5" s="12" t="s">
        <v>11</v>
      </c>
      <c r="K5" s="16" t="s">
        <v>18</v>
      </c>
      <c r="L5" s="13" t="s">
        <v>125</v>
      </c>
      <c r="M5" s="15" t="s">
        <v>126</v>
      </c>
      <c r="N5" s="12" t="s">
        <v>11</v>
      </c>
      <c r="O5" s="16" t="s">
        <v>127</v>
      </c>
      <c r="P5" s="13" t="s">
        <v>206</v>
      </c>
      <c r="Q5" s="15" t="s">
        <v>234</v>
      </c>
      <c r="R5" s="12" t="s">
        <v>11</v>
      </c>
      <c r="S5" s="16" t="s">
        <v>207</v>
      </c>
    </row>
    <row r="6" spans="1:19" ht="120" x14ac:dyDescent="0.3">
      <c r="A6" s="18" t="s">
        <v>22</v>
      </c>
      <c r="B6" s="18" t="s">
        <v>23</v>
      </c>
      <c r="C6" s="36" t="s">
        <v>20</v>
      </c>
      <c r="D6" s="19">
        <v>1</v>
      </c>
      <c r="E6" s="20" t="s">
        <v>19</v>
      </c>
      <c r="F6" s="39" t="s">
        <v>33</v>
      </c>
      <c r="G6" s="40" t="s">
        <v>34</v>
      </c>
      <c r="H6" s="37"/>
      <c r="I6" s="24"/>
      <c r="J6" s="25"/>
      <c r="K6" s="26"/>
      <c r="L6" s="25" t="s">
        <v>161</v>
      </c>
      <c r="M6" s="27" t="s">
        <v>176</v>
      </c>
      <c r="N6" s="25" t="s">
        <v>175</v>
      </c>
      <c r="O6" s="44" t="s">
        <v>177</v>
      </c>
      <c r="P6" s="25" t="s">
        <v>208</v>
      </c>
      <c r="Q6" s="27" t="s">
        <v>80</v>
      </c>
      <c r="R6" s="25" t="s">
        <v>209</v>
      </c>
      <c r="S6" s="26" t="s">
        <v>235</v>
      </c>
    </row>
    <row r="7" spans="1:19" ht="120" x14ac:dyDescent="0.3">
      <c r="A7" s="18" t="s">
        <v>22</v>
      </c>
      <c r="B7" s="18" t="s">
        <v>23</v>
      </c>
      <c r="C7" s="36" t="s">
        <v>21</v>
      </c>
      <c r="D7" s="19">
        <v>1</v>
      </c>
      <c r="E7" s="20" t="s">
        <v>24</v>
      </c>
      <c r="F7" s="39" t="s">
        <v>33</v>
      </c>
      <c r="G7" s="38">
        <v>42947</v>
      </c>
      <c r="H7" s="37"/>
      <c r="I7" s="24"/>
      <c r="J7" s="25"/>
      <c r="K7" s="26"/>
      <c r="L7" s="25" t="s">
        <v>161</v>
      </c>
      <c r="M7" s="27" t="s">
        <v>176</v>
      </c>
      <c r="N7" s="25" t="s">
        <v>175</v>
      </c>
      <c r="O7" s="26" t="s">
        <v>162</v>
      </c>
      <c r="P7" s="42" t="s">
        <v>210</v>
      </c>
      <c r="Q7" s="27" t="s">
        <v>80</v>
      </c>
      <c r="R7" s="25" t="s">
        <v>236</v>
      </c>
      <c r="S7" s="26" t="s">
        <v>235</v>
      </c>
    </row>
    <row r="8" spans="1:19" ht="175.5" customHeight="1" x14ac:dyDescent="0.3">
      <c r="A8" s="18" t="s">
        <v>22</v>
      </c>
      <c r="B8" s="18" t="s">
        <v>23</v>
      </c>
      <c r="C8" s="36" t="s">
        <v>25</v>
      </c>
      <c r="D8" s="19">
        <v>1</v>
      </c>
      <c r="E8" s="20" t="s">
        <v>26</v>
      </c>
      <c r="F8" s="39" t="s">
        <v>27</v>
      </c>
      <c r="G8" s="38" t="s">
        <v>32</v>
      </c>
      <c r="H8" s="37"/>
      <c r="I8" s="24"/>
      <c r="J8" s="25"/>
      <c r="K8" s="26"/>
      <c r="L8" s="25" t="s">
        <v>161</v>
      </c>
      <c r="M8" s="45" t="s">
        <v>172</v>
      </c>
      <c r="N8" s="25" t="s">
        <v>175</v>
      </c>
      <c r="O8" s="26" t="s">
        <v>172</v>
      </c>
      <c r="P8" s="25" t="s">
        <v>161</v>
      </c>
      <c r="Q8" s="45" t="s">
        <v>172</v>
      </c>
      <c r="R8" s="25" t="s">
        <v>211</v>
      </c>
      <c r="S8" s="26" t="s">
        <v>172</v>
      </c>
    </row>
    <row r="9" spans="1:19" ht="264" x14ac:dyDescent="0.3">
      <c r="A9" s="18" t="s">
        <v>22</v>
      </c>
      <c r="B9" s="18" t="s">
        <v>23</v>
      </c>
      <c r="C9" s="36" t="s">
        <v>204</v>
      </c>
      <c r="D9" s="19">
        <v>1</v>
      </c>
      <c r="E9" s="20" t="s">
        <v>28</v>
      </c>
      <c r="F9" s="39" t="s">
        <v>33</v>
      </c>
      <c r="G9" s="38">
        <v>43100</v>
      </c>
      <c r="H9" s="37"/>
      <c r="I9" s="24"/>
      <c r="J9" s="25"/>
      <c r="K9" s="26"/>
      <c r="L9" s="25" t="s">
        <v>161</v>
      </c>
      <c r="M9" s="27" t="s">
        <v>176</v>
      </c>
      <c r="N9" s="25" t="s">
        <v>175</v>
      </c>
      <c r="O9" s="26" t="s">
        <v>163</v>
      </c>
      <c r="P9" s="25" t="s">
        <v>212</v>
      </c>
      <c r="Q9" s="46" t="s">
        <v>176</v>
      </c>
      <c r="R9" s="25" t="s">
        <v>237</v>
      </c>
      <c r="S9" s="26" t="s">
        <v>163</v>
      </c>
    </row>
    <row r="10" spans="1:19" ht="120" x14ac:dyDescent="0.3">
      <c r="A10" s="18" t="s">
        <v>22</v>
      </c>
      <c r="B10" s="18" t="s">
        <v>23</v>
      </c>
      <c r="C10" s="36" t="s">
        <v>31</v>
      </c>
      <c r="D10" s="19">
        <v>1</v>
      </c>
      <c r="E10" s="20" t="s">
        <v>29</v>
      </c>
      <c r="F10" s="39" t="s">
        <v>30</v>
      </c>
      <c r="G10" s="38" t="s">
        <v>32</v>
      </c>
      <c r="H10" s="37"/>
      <c r="I10" s="24"/>
      <c r="J10" s="25"/>
      <c r="K10" s="26"/>
      <c r="L10" s="25" t="s">
        <v>161</v>
      </c>
      <c r="M10" s="27" t="s">
        <v>172</v>
      </c>
      <c r="N10" s="25" t="s">
        <v>175</v>
      </c>
      <c r="O10" s="26" t="s">
        <v>172</v>
      </c>
      <c r="P10" s="25" t="s">
        <v>213</v>
      </c>
      <c r="Q10" s="27" t="s">
        <v>80</v>
      </c>
      <c r="R10" s="25" t="s">
        <v>238</v>
      </c>
      <c r="S10" s="26" t="s">
        <v>235</v>
      </c>
    </row>
    <row r="11" spans="1:19" ht="120" x14ac:dyDescent="0.3">
      <c r="A11" s="18" t="s">
        <v>239</v>
      </c>
      <c r="B11" s="18" t="s">
        <v>23</v>
      </c>
      <c r="C11" s="36" t="s">
        <v>35</v>
      </c>
      <c r="D11" s="19">
        <v>1</v>
      </c>
      <c r="E11" s="20" t="s">
        <v>36</v>
      </c>
      <c r="F11" s="39" t="s">
        <v>30</v>
      </c>
      <c r="G11" s="38" t="s">
        <v>32</v>
      </c>
      <c r="H11" s="37"/>
      <c r="I11" s="24"/>
      <c r="J11" s="25"/>
      <c r="K11" s="26"/>
      <c r="L11" s="25" t="s">
        <v>161</v>
      </c>
      <c r="M11" s="27" t="s">
        <v>172</v>
      </c>
      <c r="N11" s="25" t="s">
        <v>175</v>
      </c>
      <c r="O11" s="26" t="s">
        <v>172</v>
      </c>
      <c r="P11" s="25" t="s">
        <v>240</v>
      </c>
      <c r="Q11" s="27" t="s">
        <v>80</v>
      </c>
      <c r="R11" s="25" t="s">
        <v>214</v>
      </c>
      <c r="S11" s="26" t="s">
        <v>235</v>
      </c>
    </row>
    <row r="12" spans="1:19" ht="192" x14ac:dyDescent="0.3">
      <c r="A12" s="18" t="s">
        <v>22</v>
      </c>
      <c r="B12" s="18" t="s">
        <v>23</v>
      </c>
      <c r="C12" s="36" t="s">
        <v>37</v>
      </c>
      <c r="D12" s="19">
        <v>1</v>
      </c>
      <c r="E12" s="20" t="s">
        <v>38</v>
      </c>
      <c r="F12" s="39" t="s">
        <v>33</v>
      </c>
      <c r="G12" s="38" t="s">
        <v>32</v>
      </c>
      <c r="H12" s="37"/>
      <c r="I12" s="24"/>
      <c r="J12" s="25"/>
      <c r="K12" s="26"/>
      <c r="L12" s="25" t="s">
        <v>161</v>
      </c>
      <c r="M12" s="27" t="s">
        <v>172</v>
      </c>
      <c r="N12" s="25" t="s">
        <v>175</v>
      </c>
      <c r="O12" s="26" t="s">
        <v>172</v>
      </c>
      <c r="P12" s="25" t="s">
        <v>215</v>
      </c>
      <c r="Q12" s="27" t="s">
        <v>80</v>
      </c>
      <c r="R12" s="25" t="s">
        <v>214</v>
      </c>
      <c r="S12" s="26" t="s">
        <v>235</v>
      </c>
    </row>
    <row r="13" spans="1:19" ht="120" x14ac:dyDescent="0.3">
      <c r="A13" s="18" t="s">
        <v>22</v>
      </c>
      <c r="B13" s="18" t="s">
        <v>23</v>
      </c>
      <c r="C13" s="36" t="s">
        <v>39</v>
      </c>
      <c r="D13" s="19">
        <v>1</v>
      </c>
      <c r="E13" s="20" t="s">
        <v>40</v>
      </c>
      <c r="F13" s="39" t="s">
        <v>33</v>
      </c>
      <c r="G13" s="38">
        <v>43465</v>
      </c>
      <c r="H13" s="37"/>
      <c r="I13" s="24"/>
      <c r="J13" s="25"/>
      <c r="K13" s="26"/>
      <c r="L13" s="25" t="s">
        <v>161</v>
      </c>
      <c r="M13" s="27" t="s">
        <v>176</v>
      </c>
      <c r="N13" s="25" t="s">
        <v>175</v>
      </c>
      <c r="O13" s="26" t="s">
        <v>164</v>
      </c>
      <c r="P13" s="25" t="s">
        <v>242</v>
      </c>
      <c r="Q13" s="27" t="s">
        <v>241</v>
      </c>
      <c r="R13" s="25" t="s">
        <v>216</v>
      </c>
      <c r="S13" s="26" t="s">
        <v>235</v>
      </c>
    </row>
    <row r="14" spans="1:19" ht="120" x14ac:dyDescent="0.3">
      <c r="A14" s="18" t="s">
        <v>22</v>
      </c>
      <c r="B14" s="18" t="s">
        <v>23</v>
      </c>
      <c r="C14" s="36" t="s">
        <v>46</v>
      </c>
      <c r="D14" s="19">
        <v>1</v>
      </c>
      <c r="E14" s="20" t="s">
        <v>45</v>
      </c>
      <c r="F14" s="39" t="s">
        <v>33</v>
      </c>
      <c r="G14" s="38" t="s">
        <v>32</v>
      </c>
      <c r="H14" s="37"/>
      <c r="I14" s="24"/>
      <c r="J14" s="25"/>
      <c r="K14" s="26"/>
      <c r="L14" s="25" t="s">
        <v>161</v>
      </c>
      <c r="M14" s="27" t="s">
        <v>172</v>
      </c>
      <c r="N14" s="25" t="s">
        <v>175</v>
      </c>
      <c r="O14" s="26" t="s">
        <v>172</v>
      </c>
      <c r="P14" s="25" t="s">
        <v>217</v>
      </c>
      <c r="Q14" s="27" t="s">
        <v>80</v>
      </c>
      <c r="R14" s="25" t="s">
        <v>218</v>
      </c>
      <c r="S14" s="26" t="s">
        <v>80</v>
      </c>
    </row>
    <row r="15" spans="1:19" ht="246.75" customHeight="1" x14ac:dyDescent="0.3">
      <c r="A15" s="18" t="s">
        <v>22</v>
      </c>
      <c r="B15" s="18" t="s">
        <v>23</v>
      </c>
      <c r="C15" s="36" t="s">
        <v>55</v>
      </c>
      <c r="D15" s="19">
        <v>1</v>
      </c>
      <c r="E15" s="20" t="s">
        <v>57</v>
      </c>
      <c r="F15" s="39" t="s">
        <v>33</v>
      </c>
      <c r="G15" s="38" t="s">
        <v>32</v>
      </c>
      <c r="H15" s="37"/>
      <c r="I15" s="24"/>
      <c r="J15" s="25"/>
      <c r="K15" s="26"/>
      <c r="L15" s="25" t="s">
        <v>161</v>
      </c>
      <c r="M15" s="27" t="s">
        <v>172</v>
      </c>
      <c r="N15" s="25" t="s">
        <v>175</v>
      </c>
      <c r="O15" s="26" t="s">
        <v>172</v>
      </c>
      <c r="P15" s="49" t="s">
        <v>219</v>
      </c>
      <c r="Q15" s="27" t="s">
        <v>172</v>
      </c>
      <c r="R15" s="25" t="s">
        <v>243</v>
      </c>
      <c r="S15" s="26" t="s">
        <v>172</v>
      </c>
    </row>
    <row r="16" spans="1:19" ht="132" x14ac:dyDescent="0.3">
      <c r="A16" s="18" t="s">
        <v>22</v>
      </c>
      <c r="B16" s="18" t="s">
        <v>23</v>
      </c>
      <c r="C16" s="36" t="s">
        <v>56</v>
      </c>
      <c r="D16" s="19">
        <v>1</v>
      </c>
      <c r="E16" s="20" t="s">
        <v>58</v>
      </c>
      <c r="F16" s="39" t="s">
        <v>33</v>
      </c>
      <c r="G16" s="38" t="s">
        <v>32</v>
      </c>
      <c r="H16" s="37"/>
      <c r="I16" s="24"/>
      <c r="J16" s="25"/>
      <c r="K16" s="26"/>
      <c r="L16" s="25" t="s">
        <v>161</v>
      </c>
      <c r="M16" s="27" t="s">
        <v>172</v>
      </c>
      <c r="N16" s="25" t="s">
        <v>175</v>
      </c>
      <c r="O16" s="26" t="s">
        <v>172</v>
      </c>
      <c r="P16" s="25" t="s">
        <v>220</v>
      </c>
      <c r="Q16" s="27" t="s">
        <v>80</v>
      </c>
      <c r="R16" s="25" t="s">
        <v>221</v>
      </c>
      <c r="S16" s="26" t="s">
        <v>235</v>
      </c>
    </row>
    <row r="17" spans="1:19" ht="120" x14ac:dyDescent="0.3">
      <c r="A17" s="18" t="s">
        <v>22</v>
      </c>
      <c r="B17" s="18" t="s">
        <v>23</v>
      </c>
      <c r="C17" s="36" t="s">
        <v>60</v>
      </c>
      <c r="D17" s="19">
        <v>1</v>
      </c>
      <c r="E17" s="20" t="s">
        <v>61</v>
      </c>
      <c r="F17" s="39" t="s">
        <v>62</v>
      </c>
      <c r="G17" s="38" t="s">
        <v>32</v>
      </c>
      <c r="H17" s="37"/>
      <c r="I17" s="24"/>
      <c r="J17" s="25"/>
      <c r="K17" s="26"/>
      <c r="L17" s="25" t="s">
        <v>161</v>
      </c>
      <c r="M17" s="27" t="s">
        <v>172</v>
      </c>
      <c r="N17" s="25" t="s">
        <v>175</v>
      </c>
      <c r="O17" s="26" t="s">
        <v>172</v>
      </c>
      <c r="P17" s="25" t="s">
        <v>161</v>
      </c>
      <c r="Q17" s="27" t="s">
        <v>172</v>
      </c>
      <c r="R17" s="25" t="s">
        <v>211</v>
      </c>
      <c r="S17" s="26" t="s">
        <v>172</v>
      </c>
    </row>
    <row r="18" spans="1:19" ht="120" x14ac:dyDescent="0.3">
      <c r="A18" s="18" t="s">
        <v>22</v>
      </c>
      <c r="B18" s="18" t="s">
        <v>23</v>
      </c>
      <c r="C18" s="36" t="s">
        <v>63</v>
      </c>
      <c r="D18" s="19">
        <v>1</v>
      </c>
      <c r="E18" s="20" t="s">
        <v>64</v>
      </c>
      <c r="F18" s="39" t="s">
        <v>116</v>
      </c>
      <c r="G18" s="38">
        <v>42947</v>
      </c>
      <c r="H18" s="37"/>
      <c r="I18" s="24"/>
      <c r="J18" s="25"/>
      <c r="K18" s="26"/>
      <c r="L18" s="25" t="s">
        <v>161</v>
      </c>
      <c r="M18" s="27" t="s">
        <v>176</v>
      </c>
      <c r="N18" s="25" t="s">
        <v>175</v>
      </c>
      <c r="O18" s="26" t="s">
        <v>162</v>
      </c>
      <c r="P18" s="25" t="s">
        <v>222</v>
      </c>
      <c r="Q18" s="27" t="s">
        <v>80</v>
      </c>
      <c r="R18" s="25" t="s">
        <v>223</v>
      </c>
      <c r="S18" s="26" t="s">
        <v>80</v>
      </c>
    </row>
    <row r="19" spans="1:19" ht="144" x14ac:dyDescent="0.3">
      <c r="A19" s="18" t="s">
        <v>22</v>
      </c>
      <c r="B19" s="18" t="s">
        <v>23</v>
      </c>
      <c r="C19" s="36" t="s">
        <v>65</v>
      </c>
      <c r="D19" s="19">
        <v>1</v>
      </c>
      <c r="E19" s="20" t="s">
        <v>66</v>
      </c>
      <c r="F19" s="39" t="s">
        <v>33</v>
      </c>
      <c r="G19" s="38">
        <v>43465</v>
      </c>
      <c r="H19" s="37"/>
      <c r="I19" s="24"/>
      <c r="J19" s="25"/>
      <c r="K19" s="26"/>
      <c r="L19" s="25" t="s">
        <v>161</v>
      </c>
      <c r="M19" s="27" t="s">
        <v>176</v>
      </c>
      <c r="N19" s="25" t="s">
        <v>175</v>
      </c>
      <c r="O19" s="26" t="s">
        <v>164</v>
      </c>
      <c r="P19" s="48" t="s">
        <v>224</v>
      </c>
      <c r="Q19" s="27" t="s">
        <v>80</v>
      </c>
      <c r="R19" s="25" t="s">
        <v>244</v>
      </c>
      <c r="S19" s="26" t="s">
        <v>80</v>
      </c>
    </row>
    <row r="20" spans="1:19" ht="168" x14ac:dyDescent="0.3">
      <c r="A20" s="18" t="s">
        <v>91</v>
      </c>
      <c r="B20" s="18" t="s">
        <v>130</v>
      </c>
      <c r="C20" s="36" t="s">
        <v>111</v>
      </c>
      <c r="D20" s="19">
        <v>1</v>
      </c>
      <c r="E20" s="20" t="s">
        <v>112</v>
      </c>
      <c r="F20" s="39" t="s">
        <v>115</v>
      </c>
      <c r="G20" s="38" t="s">
        <v>159</v>
      </c>
      <c r="H20" s="37"/>
      <c r="I20" s="24"/>
      <c r="J20" s="25"/>
      <c r="K20" s="26"/>
      <c r="L20" s="25" t="s">
        <v>178</v>
      </c>
      <c r="M20" s="27" t="s">
        <v>172</v>
      </c>
      <c r="N20" s="25" t="s">
        <v>175</v>
      </c>
      <c r="O20" s="26" t="s">
        <v>172</v>
      </c>
      <c r="P20" s="48" t="s">
        <v>225</v>
      </c>
      <c r="Q20" s="27" t="s">
        <v>241</v>
      </c>
      <c r="R20" s="25" t="s">
        <v>226</v>
      </c>
      <c r="S20" s="26" t="s">
        <v>235</v>
      </c>
    </row>
    <row r="21" spans="1:19" ht="120" x14ac:dyDescent="0.3">
      <c r="A21" s="18" t="s">
        <v>91</v>
      </c>
      <c r="B21" s="18" t="s">
        <v>130</v>
      </c>
      <c r="C21" s="36" t="s">
        <v>113</v>
      </c>
      <c r="D21" s="19">
        <v>1</v>
      </c>
      <c r="E21" s="20" t="s">
        <v>114</v>
      </c>
      <c r="F21" s="39" t="s">
        <v>115</v>
      </c>
      <c r="G21" s="38" t="s">
        <v>159</v>
      </c>
      <c r="H21" s="37"/>
      <c r="I21" s="24"/>
      <c r="J21" s="25"/>
      <c r="K21" s="26"/>
      <c r="L21" s="25" t="s">
        <v>179</v>
      </c>
      <c r="M21" s="27" t="s">
        <v>172</v>
      </c>
      <c r="N21" s="25" t="s">
        <v>175</v>
      </c>
      <c r="O21" s="26" t="s">
        <v>172</v>
      </c>
      <c r="P21" s="48" t="s">
        <v>227</v>
      </c>
      <c r="Q21" s="27" t="s">
        <v>172</v>
      </c>
      <c r="R21" s="25" t="s">
        <v>228</v>
      </c>
      <c r="S21" s="26" t="s">
        <v>172</v>
      </c>
    </row>
    <row r="22" spans="1:19" ht="120" x14ac:dyDescent="0.3">
      <c r="A22" s="18" t="s">
        <v>91</v>
      </c>
      <c r="B22" s="18" t="s">
        <v>130</v>
      </c>
      <c r="C22" s="36" t="s">
        <v>117</v>
      </c>
      <c r="D22" s="19">
        <v>1</v>
      </c>
      <c r="E22" s="20" t="s">
        <v>118</v>
      </c>
      <c r="F22" s="39" t="s">
        <v>115</v>
      </c>
      <c r="G22" s="38" t="s">
        <v>159</v>
      </c>
      <c r="H22" s="37"/>
      <c r="I22" s="24"/>
      <c r="J22" s="25"/>
      <c r="K22" s="26"/>
      <c r="L22" s="42" t="s">
        <v>141</v>
      </c>
      <c r="M22" s="27" t="s">
        <v>172</v>
      </c>
      <c r="N22" s="25" t="s">
        <v>175</v>
      </c>
      <c r="O22" s="26" t="s">
        <v>172</v>
      </c>
      <c r="P22" s="48" t="s">
        <v>229</v>
      </c>
      <c r="Q22" s="27" t="s">
        <v>172</v>
      </c>
      <c r="R22" s="25" t="s">
        <v>228</v>
      </c>
      <c r="S22" s="26" t="s">
        <v>172</v>
      </c>
    </row>
    <row r="23" spans="1:19" ht="156" x14ac:dyDescent="0.3">
      <c r="A23" s="18" t="s">
        <v>91</v>
      </c>
      <c r="B23" s="18" t="s">
        <v>130</v>
      </c>
      <c r="C23" s="36" t="s">
        <v>119</v>
      </c>
      <c r="D23" s="19">
        <v>1</v>
      </c>
      <c r="E23" s="20" t="s">
        <v>120</v>
      </c>
      <c r="F23" s="39" t="s">
        <v>115</v>
      </c>
      <c r="G23" s="38" t="s">
        <v>159</v>
      </c>
      <c r="H23" s="37"/>
      <c r="I23" s="24"/>
      <c r="J23" s="25"/>
      <c r="K23" s="26"/>
      <c r="L23" s="42" t="s">
        <v>142</v>
      </c>
      <c r="M23" s="27" t="s">
        <v>172</v>
      </c>
      <c r="N23" s="25" t="s">
        <v>175</v>
      </c>
      <c r="O23" s="26" t="s">
        <v>172</v>
      </c>
      <c r="P23" s="48" t="s">
        <v>230</v>
      </c>
      <c r="Q23" s="27" t="s">
        <v>172</v>
      </c>
      <c r="R23" s="25" t="s">
        <v>245</v>
      </c>
      <c r="S23" s="26" t="s">
        <v>172</v>
      </c>
    </row>
    <row r="24" spans="1:19" ht="120" x14ac:dyDescent="0.3">
      <c r="A24" s="18" t="s">
        <v>91</v>
      </c>
      <c r="B24" s="18" t="s">
        <v>130</v>
      </c>
      <c r="C24" s="36" t="s">
        <v>122</v>
      </c>
      <c r="D24" s="19">
        <v>1</v>
      </c>
      <c r="E24" s="20" t="s">
        <v>123</v>
      </c>
      <c r="F24" s="39" t="s">
        <v>115</v>
      </c>
      <c r="G24" s="38" t="s">
        <v>159</v>
      </c>
      <c r="H24" s="37"/>
      <c r="I24" s="24"/>
      <c r="J24" s="25"/>
      <c r="K24" s="26"/>
      <c r="L24" s="42" t="s">
        <v>143</v>
      </c>
      <c r="M24" s="27" t="s">
        <v>172</v>
      </c>
      <c r="N24" s="25" t="s">
        <v>175</v>
      </c>
      <c r="O24" s="26" t="s">
        <v>172</v>
      </c>
      <c r="P24" s="47" t="s">
        <v>231</v>
      </c>
      <c r="Q24" s="27" t="s">
        <v>80</v>
      </c>
      <c r="R24" s="25" t="s">
        <v>246</v>
      </c>
      <c r="S24" s="26" t="s">
        <v>235</v>
      </c>
    </row>
    <row r="25" spans="1:19" ht="153.75" customHeight="1" thickBot="1" x14ac:dyDescent="0.35">
      <c r="A25" s="18" t="s">
        <v>91</v>
      </c>
      <c r="B25" s="18" t="s">
        <v>130</v>
      </c>
      <c r="C25" s="36" t="s">
        <v>124</v>
      </c>
      <c r="D25" s="19">
        <v>1</v>
      </c>
      <c r="E25" s="20" t="s">
        <v>153</v>
      </c>
      <c r="F25" s="39" t="s">
        <v>115</v>
      </c>
      <c r="G25" s="38" t="s">
        <v>159</v>
      </c>
      <c r="H25" s="37"/>
      <c r="I25" s="24"/>
      <c r="J25" s="25"/>
      <c r="K25" s="26"/>
      <c r="L25" s="42" t="s">
        <v>144</v>
      </c>
      <c r="M25" s="27" t="s">
        <v>172</v>
      </c>
      <c r="N25" s="25" t="s">
        <v>175</v>
      </c>
      <c r="O25" s="26" t="s">
        <v>172</v>
      </c>
      <c r="P25" s="48" t="s">
        <v>232</v>
      </c>
      <c r="Q25" s="27" t="s">
        <v>172</v>
      </c>
      <c r="R25" s="25" t="s">
        <v>233</v>
      </c>
      <c r="S25" s="26" t="s">
        <v>172</v>
      </c>
    </row>
    <row r="26" spans="1:19" ht="21.5" thickBot="1" x14ac:dyDescent="0.55000000000000004">
      <c r="A26" s="53" t="s">
        <v>13</v>
      </c>
      <c r="B26" s="54"/>
      <c r="C26" s="55"/>
      <c r="D26" s="28">
        <f>SUM(D6:D25)</f>
        <v>20</v>
      </c>
      <c r="E26" s="29"/>
      <c r="F26" s="29"/>
      <c r="G26" s="29"/>
      <c r="H26" s="29"/>
      <c r="I26" s="29"/>
      <c r="J26" s="29"/>
      <c r="K26" s="29"/>
      <c r="L26" s="29"/>
      <c r="M26" s="29"/>
      <c r="N26" s="29"/>
      <c r="O26" s="29"/>
      <c r="P26" s="29"/>
      <c r="Q26" s="29"/>
      <c r="R26" s="29"/>
      <c r="S26" s="29"/>
    </row>
    <row r="27" spans="1:19" ht="18.5" x14ac:dyDescent="0.45">
      <c r="B27" s="31"/>
      <c r="K27" s="35"/>
      <c r="O27" s="35"/>
    </row>
    <row r="28" spans="1:19" ht="18.5" x14ac:dyDescent="0.45">
      <c r="B28" s="31"/>
      <c r="K28" s="35"/>
      <c r="O28" s="35"/>
    </row>
    <row r="29" spans="1:19" ht="18.5" x14ac:dyDescent="0.45">
      <c r="B29" s="31"/>
      <c r="K29" s="35"/>
      <c r="O29" s="35"/>
    </row>
    <row r="30" spans="1:19" ht="18.5" x14ac:dyDescent="0.45">
      <c r="K30" s="35"/>
      <c r="O30" s="35"/>
    </row>
    <row r="31" spans="1:19" ht="18.5" x14ac:dyDescent="0.45">
      <c r="K31" s="35"/>
      <c r="O31" s="35"/>
    </row>
    <row r="32" spans="1:19" ht="18.5" x14ac:dyDescent="0.45">
      <c r="K32" s="35"/>
      <c r="O32" s="35"/>
    </row>
    <row r="33" spans="11:15" ht="18.5" x14ac:dyDescent="0.45">
      <c r="K33" s="35"/>
      <c r="O33" s="35"/>
    </row>
    <row r="34" spans="11:15" ht="18.5" x14ac:dyDescent="0.45">
      <c r="K34" s="35"/>
      <c r="O34" s="35"/>
    </row>
    <row r="35" spans="11:15" ht="18.5" x14ac:dyDescent="0.45">
      <c r="K35" s="35"/>
      <c r="O35" s="35"/>
    </row>
    <row r="36" spans="11:15" ht="18.5" x14ac:dyDescent="0.45">
      <c r="K36" s="35"/>
      <c r="O36" s="35"/>
    </row>
    <row r="37" spans="11:15" ht="18.5" x14ac:dyDescent="0.45">
      <c r="K37" s="35"/>
      <c r="O37" s="35"/>
    </row>
    <row r="38" spans="11:15" ht="18.5" x14ac:dyDescent="0.45">
      <c r="K38" s="35"/>
      <c r="O38" s="35"/>
    </row>
    <row r="39" spans="11:15" ht="18.5" x14ac:dyDescent="0.45">
      <c r="K39" s="35"/>
      <c r="O39" s="35"/>
    </row>
    <row r="40" spans="11:15" ht="18.5" x14ac:dyDescent="0.45">
      <c r="K40" s="35"/>
      <c r="O40" s="35"/>
    </row>
    <row r="41" spans="11:15" ht="18.5" x14ac:dyDescent="0.45">
      <c r="K41" s="35"/>
      <c r="O41" s="35"/>
    </row>
    <row r="42" spans="11:15" ht="18.5" x14ac:dyDescent="0.45">
      <c r="K42" s="35"/>
      <c r="O42" s="35"/>
    </row>
    <row r="43" spans="11:15" ht="18.5" x14ac:dyDescent="0.45">
      <c r="K43" s="35"/>
      <c r="O43" s="35"/>
    </row>
    <row r="44" spans="11:15" ht="18.5" x14ac:dyDescent="0.45">
      <c r="K44" s="35"/>
      <c r="O44" s="35"/>
    </row>
    <row r="45" spans="11:15" ht="18.5" x14ac:dyDescent="0.45">
      <c r="K45" s="35"/>
      <c r="O45" s="35"/>
    </row>
    <row r="46" spans="11:15" ht="18.5" x14ac:dyDescent="0.45">
      <c r="K46" s="35"/>
      <c r="O46" s="35"/>
    </row>
    <row r="47" spans="11:15" ht="18.5" x14ac:dyDescent="0.45">
      <c r="K47" s="35"/>
      <c r="O47" s="35"/>
    </row>
    <row r="48" spans="11:15" ht="18.5" x14ac:dyDescent="0.45">
      <c r="K48" s="35"/>
      <c r="O48" s="35"/>
    </row>
    <row r="49" spans="11:15" ht="18.5" x14ac:dyDescent="0.45">
      <c r="K49" s="35"/>
      <c r="O49" s="35"/>
    </row>
    <row r="50" spans="11:15" ht="18.5" x14ac:dyDescent="0.45">
      <c r="K50" s="35"/>
      <c r="O50" s="35"/>
    </row>
    <row r="51" spans="11:15" ht="18.5" x14ac:dyDescent="0.45">
      <c r="K51" s="35"/>
      <c r="O51" s="35"/>
    </row>
    <row r="52" spans="11:15" ht="18.5" x14ac:dyDescent="0.45">
      <c r="K52" s="35"/>
      <c r="O52" s="35"/>
    </row>
    <row r="53" spans="11:15" ht="18.5" x14ac:dyDescent="0.45">
      <c r="K53" s="35"/>
      <c r="O53" s="35"/>
    </row>
    <row r="54" spans="11:15" ht="18.5" x14ac:dyDescent="0.45">
      <c r="K54" s="35"/>
      <c r="O54" s="35"/>
    </row>
    <row r="55" spans="11:15" ht="18.5" x14ac:dyDescent="0.45">
      <c r="K55" s="35"/>
      <c r="O55" s="35"/>
    </row>
    <row r="56" spans="11:15" ht="18.5" x14ac:dyDescent="0.45">
      <c r="K56" s="35"/>
      <c r="O56" s="35"/>
    </row>
    <row r="57" spans="11:15" ht="18.5" x14ac:dyDescent="0.45">
      <c r="K57" s="35"/>
      <c r="O57" s="35"/>
    </row>
    <row r="58" spans="11:15" ht="18.5" x14ac:dyDescent="0.45">
      <c r="K58" s="35"/>
      <c r="O58" s="35"/>
    </row>
    <row r="59" spans="11:15" ht="18.5" x14ac:dyDescent="0.45">
      <c r="K59" s="35"/>
      <c r="O59" s="35"/>
    </row>
    <row r="60" spans="11:15" ht="18.5" x14ac:dyDescent="0.45">
      <c r="K60" s="35"/>
      <c r="O60" s="35"/>
    </row>
    <row r="61" spans="11:15" ht="18.5" x14ac:dyDescent="0.45">
      <c r="K61" s="35"/>
      <c r="O61" s="35"/>
    </row>
    <row r="62" spans="11:15" ht="18.5" x14ac:dyDescent="0.45">
      <c r="K62" s="35"/>
      <c r="O62" s="35"/>
    </row>
    <row r="63" spans="11:15" ht="18.5" x14ac:dyDescent="0.45">
      <c r="K63" s="35"/>
      <c r="O63" s="35"/>
    </row>
    <row r="64" spans="11:15" ht="18.5" x14ac:dyDescent="0.45">
      <c r="K64" s="35"/>
      <c r="O64" s="35"/>
    </row>
    <row r="65" spans="11:15" ht="18.5" x14ac:dyDescent="0.45">
      <c r="K65" s="35"/>
      <c r="O65" s="35"/>
    </row>
    <row r="66" spans="11:15" ht="18.5" x14ac:dyDescent="0.45">
      <c r="K66" s="35"/>
      <c r="O66" s="35"/>
    </row>
    <row r="67" spans="11:15" ht="18.5" x14ac:dyDescent="0.45">
      <c r="K67" s="35"/>
      <c r="O67" s="35"/>
    </row>
    <row r="68" spans="11:15" ht="18.5" x14ac:dyDescent="0.45">
      <c r="K68" s="35"/>
      <c r="O68" s="35"/>
    </row>
    <row r="69" spans="11:15" ht="18.5" x14ac:dyDescent="0.45">
      <c r="K69" s="35"/>
      <c r="O69" s="35"/>
    </row>
    <row r="70" spans="11:15" ht="18.5" x14ac:dyDescent="0.45">
      <c r="K70" s="35"/>
      <c r="O70" s="35"/>
    </row>
    <row r="71" spans="11:15" ht="18.5" x14ac:dyDescent="0.45">
      <c r="K71" s="35"/>
      <c r="O71" s="35"/>
    </row>
    <row r="72" spans="11:15" ht="18.5" x14ac:dyDescent="0.45">
      <c r="K72" s="35"/>
      <c r="O72" s="35"/>
    </row>
    <row r="73" spans="11:15" ht="18.5" x14ac:dyDescent="0.45">
      <c r="K73" s="35"/>
      <c r="O73" s="35"/>
    </row>
    <row r="74" spans="11:15" ht="18.5" x14ac:dyDescent="0.45">
      <c r="K74" s="35"/>
      <c r="O74" s="35"/>
    </row>
    <row r="75" spans="11:15" ht="18.5" x14ac:dyDescent="0.45">
      <c r="K75" s="35"/>
      <c r="O75" s="35"/>
    </row>
    <row r="76" spans="11:15" ht="18.5" x14ac:dyDescent="0.45">
      <c r="K76" s="35"/>
      <c r="O76" s="35"/>
    </row>
    <row r="77" spans="11:15" ht="18.5" x14ac:dyDescent="0.45">
      <c r="K77" s="35"/>
      <c r="O77" s="35"/>
    </row>
    <row r="78" spans="11:15" ht="18.5" x14ac:dyDescent="0.45">
      <c r="K78" s="35"/>
      <c r="O78" s="35"/>
    </row>
    <row r="79" spans="11:15" ht="18.5" x14ac:dyDescent="0.45">
      <c r="K79" s="35"/>
      <c r="O79" s="35"/>
    </row>
    <row r="80" spans="11:15" ht="18.5" x14ac:dyDescent="0.45">
      <c r="K80" s="35"/>
      <c r="O80" s="35"/>
    </row>
    <row r="81" spans="11:15" ht="18.5" x14ac:dyDescent="0.45">
      <c r="K81" s="35"/>
      <c r="O81" s="35"/>
    </row>
    <row r="82" spans="11:15" ht="18.5" x14ac:dyDescent="0.45">
      <c r="K82" s="35"/>
      <c r="O82" s="35"/>
    </row>
    <row r="83" spans="11:15" ht="18.5" x14ac:dyDescent="0.45">
      <c r="K83" s="35"/>
      <c r="O83" s="35"/>
    </row>
    <row r="84" spans="11:15" ht="18.5" x14ac:dyDescent="0.45">
      <c r="K84" s="35"/>
      <c r="O84" s="35"/>
    </row>
    <row r="85" spans="11:15" ht="18.5" x14ac:dyDescent="0.45">
      <c r="K85" s="35"/>
      <c r="O85" s="35"/>
    </row>
    <row r="86" spans="11:15" ht="18.5" x14ac:dyDescent="0.45">
      <c r="K86" s="35"/>
      <c r="O86" s="35"/>
    </row>
    <row r="87" spans="11:15" ht="18.5" x14ac:dyDescent="0.45">
      <c r="K87" s="35"/>
      <c r="O87" s="35"/>
    </row>
    <row r="88" spans="11:15" ht="18.5" x14ac:dyDescent="0.45">
      <c r="K88" s="35"/>
      <c r="O88" s="35"/>
    </row>
    <row r="89" spans="11:15" ht="18.5" x14ac:dyDescent="0.45">
      <c r="K89" s="35"/>
      <c r="O89" s="35"/>
    </row>
    <row r="90" spans="11:15" ht="18.5" x14ac:dyDescent="0.45">
      <c r="K90" s="35"/>
      <c r="O90" s="35"/>
    </row>
    <row r="91" spans="11:15" ht="18.5" x14ac:dyDescent="0.45">
      <c r="K91" s="35"/>
      <c r="O91" s="35"/>
    </row>
    <row r="92" spans="11:15" ht="18.5" x14ac:dyDescent="0.45">
      <c r="K92" s="35"/>
      <c r="O92" s="35"/>
    </row>
    <row r="93" spans="11:15" ht="18.5" x14ac:dyDescent="0.45">
      <c r="K93" s="35"/>
      <c r="O93" s="35"/>
    </row>
    <row r="94" spans="11:15" ht="18.5" x14ac:dyDescent="0.45">
      <c r="K94" s="35"/>
      <c r="O94" s="35"/>
    </row>
    <row r="95" spans="11:15" ht="18.5" x14ac:dyDescent="0.45">
      <c r="K95" s="35"/>
      <c r="O95" s="35"/>
    </row>
    <row r="96" spans="11:15" ht="18.5" x14ac:dyDescent="0.45">
      <c r="K96" s="35"/>
      <c r="O96" s="35"/>
    </row>
    <row r="97" spans="11:15" ht="18.5" x14ac:dyDescent="0.45">
      <c r="K97" s="35"/>
      <c r="O97" s="35"/>
    </row>
    <row r="98" spans="11:15" ht="18.5" x14ac:dyDescent="0.45">
      <c r="K98" s="35"/>
      <c r="O98" s="35"/>
    </row>
    <row r="99" spans="11:15" ht="18.5" x14ac:dyDescent="0.45">
      <c r="K99" s="35"/>
      <c r="O99" s="35"/>
    </row>
    <row r="100" spans="11:15" ht="18.5" x14ac:dyDescent="0.45">
      <c r="K100" s="35"/>
      <c r="O100" s="35"/>
    </row>
    <row r="101" spans="11:15" ht="18.5" x14ac:dyDescent="0.45">
      <c r="K101" s="35"/>
      <c r="O101" s="35"/>
    </row>
    <row r="102" spans="11:15" ht="18.5" x14ac:dyDescent="0.45">
      <c r="K102" s="35"/>
      <c r="O102" s="35"/>
    </row>
    <row r="103" spans="11:15" ht="18.5" x14ac:dyDescent="0.45">
      <c r="K103" s="35"/>
      <c r="O103" s="35"/>
    </row>
    <row r="104" spans="11:15" ht="18.5" x14ac:dyDescent="0.45">
      <c r="K104" s="35"/>
      <c r="O104" s="35"/>
    </row>
    <row r="105" spans="11:15" ht="18.5" x14ac:dyDescent="0.45">
      <c r="K105" s="35"/>
      <c r="O105" s="35"/>
    </row>
    <row r="106" spans="11:15" ht="18.5" x14ac:dyDescent="0.45">
      <c r="K106" s="35"/>
      <c r="O106" s="35"/>
    </row>
    <row r="107" spans="11:15" ht="18.5" x14ac:dyDescent="0.45">
      <c r="K107" s="35"/>
      <c r="O107" s="35"/>
    </row>
    <row r="108" spans="11:15" ht="18.5" x14ac:dyDescent="0.45">
      <c r="K108" s="35"/>
      <c r="O108" s="35"/>
    </row>
    <row r="109" spans="11:15" ht="18.5" x14ac:dyDescent="0.45">
      <c r="K109" s="35"/>
      <c r="O109" s="35"/>
    </row>
    <row r="110" spans="11:15" ht="18.5" x14ac:dyDescent="0.45">
      <c r="K110" s="35"/>
      <c r="O110" s="35"/>
    </row>
    <row r="111" spans="11:15" ht="18.5" x14ac:dyDescent="0.45">
      <c r="K111" s="35"/>
      <c r="O111" s="35"/>
    </row>
    <row r="112" spans="11:15" ht="18.5" x14ac:dyDescent="0.45">
      <c r="K112" s="35"/>
      <c r="O112" s="35"/>
    </row>
    <row r="113" spans="11:15" ht="18.5" x14ac:dyDescent="0.45">
      <c r="K113" s="35"/>
      <c r="O113" s="35"/>
    </row>
    <row r="114" spans="11:15" ht="18.5" x14ac:dyDescent="0.45">
      <c r="K114" s="35"/>
      <c r="O114" s="35"/>
    </row>
    <row r="115" spans="11:15" ht="18.5" x14ac:dyDescent="0.45">
      <c r="K115" s="35"/>
      <c r="O115" s="35"/>
    </row>
    <row r="116" spans="11:15" ht="18.5" x14ac:dyDescent="0.45">
      <c r="K116" s="35"/>
      <c r="O116" s="35"/>
    </row>
    <row r="117" spans="11:15" ht="18.5" x14ac:dyDescent="0.45">
      <c r="K117" s="35"/>
      <c r="O117" s="35"/>
    </row>
    <row r="118" spans="11:15" ht="18.5" x14ac:dyDescent="0.45">
      <c r="K118" s="35"/>
      <c r="O118" s="35"/>
    </row>
    <row r="119" spans="11:15" ht="18.5" x14ac:dyDescent="0.45">
      <c r="K119" s="35"/>
      <c r="O119" s="35"/>
    </row>
    <row r="120" spans="11:15" ht="18.5" x14ac:dyDescent="0.45">
      <c r="K120" s="35"/>
      <c r="O120" s="35"/>
    </row>
    <row r="121" spans="11:15" ht="18.5" x14ac:dyDescent="0.45">
      <c r="K121" s="35"/>
      <c r="O121" s="35"/>
    </row>
    <row r="122" spans="11:15" ht="18.5" x14ac:dyDescent="0.45">
      <c r="K122" s="35"/>
      <c r="O122" s="35"/>
    </row>
    <row r="123" spans="11:15" ht="18.5" x14ac:dyDescent="0.45">
      <c r="K123" s="35"/>
      <c r="O123" s="35"/>
    </row>
    <row r="124" spans="11:15" ht="18.5" x14ac:dyDescent="0.45">
      <c r="K124" s="35"/>
      <c r="O124" s="35"/>
    </row>
    <row r="125" spans="11:15" ht="18.5" x14ac:dyDescent="0.45">
      <c r="K125" s="35"/>
      <c r="O125" s="35"/>
    </row>
    <row r="126" spans="11:15" ht="18.5" x14ac:dyDescent="0.45">
      <c r="K126" s="35"/>
      <c r="O126" s="35"/>
    </row>
    <row r="127" spans="11:15" ht="18.5" x14ac:dyDescent="0.45">
      <c r="K127" s="35"/>
    </row>
    <row r="128" spans="11:15" ht="18.5" x14ac:dyDescent="0.45">
      <c r="K128" s="35"/>
    </row>
    <row r="129" spans="11:11" ht="18.5" x14ac:dyDescent="0.45">
      <c r="K129" s="35"/>
    </row>
    <row r="130" spans="11:11" ht="18.5" x14ac:dyDescent="0.45">
      <c r="K130" s="35"/>
    </row>
    <row r="131" spans="11:11" ht="18.5" x14ac:dyDescent="0.45">
      <c r="K131" s="35"/>
    </row>
    <row r="132" spans="11:11" ht="18.5" x14ac:dyDescent="0.45">
      <c r="K132" s="35"/>
    </row>
    <row r="133" spans="11:11" ht="18.5" x14ac:dyDescent="0.45">
      <c r="K133" s="35"/>
    </row>
    <row r="134" spans="11:11" ht="18.5" x14ac:dyDescent="0.45">
      <c r="K134" s="35"/>
    </row>
    <row r="135" spans="11:11" ht="18.5" x14ac:dyDescent="0.45">
      <c r="K135" s="35"/>
    </row>
  </sheetData>
  <autoFilter ref="A5:S26" xr:uid="{00000000-0009-0000-0000-000000000000}"/>
  <mergeCells count="1">
    <mergeCell ref="A26:C26"/>
  </mergeCells>
  <conditionalFormatting sqref="M20:M23">
    <cfRule type="colorScale" priority="9">
      <colorScale>
        <cfvo type="min"/>
        <cfvo type="percentile" val="50"/>
        <cfvo type="max"/>
        <color rgb="FFF8696B"/>
        <color rgb="FFFFEB84"/>
        <color rgb="FF63BE7B"/>
      </colorScale>
    </cfRule>
  </conditionalFormatting>
  <conditionalFormatting sqref="M24">
    <cfRule type="colorScale" priority="8">
      <colorScale>
        <cfvo type="min"/>
        <cfvo type="percentile" val="50"/>
        <cfvo type="max"/>
        <color rgb="FFF8696B"/>
        <color rgb="FFFFEB84"/>
        <color rgb="FF63BE7B"/>
      </colorScale>
    </cfRule>
  </conditionalFormatting>
  <conditionalFormatting sqref="M25">
    <cfRule type="colorScale" priority="7">
      <colorScale>
        <cfvo type="min"/>
        <cfvo type="percentile" val="50"/>
        <cfvo type="max"/>
        <color rgb="FFF8696B"/>
        <color rgb="FFFFEB84"/>
        <color rgb="FF63BE7B"/>
      </colorScale>
    </cfRule>
  </conditionalFormatting>
  <conditionalFormatting sqref="M9:M19 M6:M7">
    <cfRule type="colorScale" priority="86">
      <colorScale>
        <cfvo type="min"/>
        <cfvo type="percentile" val="50"/>
        <cfvo type="max"/>
        <color rgb="FFF8696B"/>
        <color rgb="FFFFEB84"/>
        <color rgb="FF63BE7B"/>
      </colorScale>
    </cfRule>
  </conditionalFormatting>
  <conditionalFormatting sqref="I6:I25">
    <cfRule type="colorScale" priority="89">
      <colorScale>
        <cfvo type="min"/>
        <cfvo type="percentile" val="50"/>
        <cfvo type="max"/>
        <color rgb="FFF8696B"/>
        <color rgb="FFFFEB84"/>
        <color rgb="FF63BE7B"/>
      </colorScale>
    </cfRule>
  </conditionalFormatting>
  <conditionalFormatting sqref="Q20:Q23">
    <cfRule type="colorScale" priority="3">
      <colorScale>
        <cfvo type="min"/>
        <cfvo type="percentile" val="50"/>
        <cfvo type="max"/>
        <color rgb="FFF8696B"/>
        <color rgb="FFFFEB84"/>
        <color rgb="FF63BE7B"/>
      </colorScale>
    </cfRule>
  </conditionalFormatting>
  <conditionalFormatting sqref="Q24">
    <cfRule type="colorScale" priority="2">
      <colorScale>
        <cfvo type="min"/>
        <cfvo type="percentile" val="50"/>
        <cfvo type="max"/>
        <color rgb="FFF8696B"/>
        <color rgb="FFFFEB84"/>
        <color rgb="FF63BE7B"/>
      </colorScale>
    </cfRule>
  </conditionalFormatting>
  <conditionalFormatting sqref="Q25">
    <cfRule type="colorScale" priority="1">
      <colorScale>
        <cfvo type="min"/>
        <cfvo type="percentile" val="50"/>
        <cfvo type="max"/>
        <color rgb="FFF8696B"/>
        <color rgb="FFFFEB84"/>
        <color rgb="FF63BE7B"/>
      </colorScale>
    </cfRule>
  </conditionalFormatting>
  <conditionalFormatting sqref="Q9:Q19 Q6:Q7">
    <cfRule type="colorScale" priority="4">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38"/>
  <sheetViews>
    <sheetView showGridLines="0" zoomScaleNormal="100" workbookViewId="0">
      <pane xSplit="5" ySplit="5" topLeftCell="U6" activePane="bottomRight" state="frozen"/>
      <selection pane="topRight" activeCell="F1" sqref="F1"/>
      <selection pane="bottomLeft" activeCell="A6" sqref="A6"/>
      <selection pane="bottomRight" sqref="A1:XFD3"/>
    </sheetView>
  </sheetViews>
  <sheetFormatPr baseColWidth="10" defaultColWidth="11.453125" defaultRowHeight="12" outlineLevelCol="1" x14ac:dyDescent="0.3"/>
  <cols>
    <col min="1" max="2" width="16.1796875" style="30" customWidth="1"/>
    <col min="3" max="3" width="28.453125" style="32" customWidth="1"/>
    <col min="4" max="4" width="10.453125" style="33" customWidth="1"/>
    <col min="5" max="5" width="49.26953125" style="34" customWidth="1"/>
    <col min="6" max="6" width="39.26953125" style="21" customWidth="1"/>
    <col min="7" max="7" width="22.7265625" style="21" customWidth="1"/>
    <col min="8" max="8" width="61" style="6" hidden="1" customWidth="1" outlineLevel="1"/>
    <col min="9" max="11" width="20.26953125" style="6" hidden="1" customWidth="1" outlineLevel="1"/>
    <col min="12" max="12" width="21.453125" style="6" hidden="1" customWidth="1" outlineLevel="1"/>
    <col min="13" max="13" width="42.453125" style="6" hidden="1" customWidth="1" outlineLevel="1"/>
    <col min="14" max="14" width="27.26953125" style="6" hidden="1" customWidth="1" outlineLevel="1"/>
    <col min="15" max="15" width="52.1796875" style="6" customWidth="1" collapsed="1"/>
    <col min="16" max="16" width="25.54296875" style="6" customWidth="1"/>
    <col min="17" max="17" width="42.453125" style="6" customWidth="1"/>
    <col min="18" max="18" width="23.7265625" style="6" customWidth="1"/>
    <col min="19" max="19" width="56" style="6" customWidth="1"/>
    <col min="20" max="20" width="23.54296875" style="6" customWidth="1"/>
    <col min="21" max="21" width="36.26953125" style="6" customWidth="1"/>
    <col min="22" max="22" width="23.7265625" style="6" bestFit="1" customWidth="1"/>
    <col min="23" max="16384" width="11.453125" style="6"/>
  </cols>
  <sheetData>
    <row r="1" spans="1:22" s="4" customFormat="1" ht="15" customHeight="1" x14ac:dyDescent="0.3">
      <c r="A1" s="1" t="s">
        <v>0</v>
      </c>
      <c r="B1" s="1"/>
      <c r="C1" s="2"/>
      <c r="D1" s="3"/>
      <c r="F1" s="5"/>
      <c r="G1" s="5"/>
      <c r="H1" s="5"/>
      <c r="I1" s="5"/>
      <c r="J1" s="5"/>
      <c r="K1" s="5"/>
    </row>
    <row r="2" spans="1:22" s="4" customFormat="1" ht="15" customHeight="1" x14ac:dyDescent="0.3">
      <c r="A2" s="1" t="s">
        <v>293</v>
      </c>
      <c r="B2" s="1"/>
      <c r="C2" s="2"/>
      <c r="D2" s="3"/>
      <c r="F2" s="5"/>
      <c r="G2" s="5"/>
      <c r="H2" s="5"/>
      <c r="I2" s="5"/>
      <c r="J2" s="5"/>
      <c r="K2" s="5"/>
    </row>
    <row r="3" spans="1:22" s="4" customFormat="1" ht="15" customHeight="1" x14ac:dyDescent="0.3">
      <c r="A3" s="1" t="s">
        <v>1</v>
      </c>
      <c r="B3" s="1"/>
      <c r="C3" s="2"/>
      <c r="D3" s="3"/>
      <c r="F3" s="5"/>
      <c r="G3" s="5"/>
      <c r="H3" s="5"/>
      <c r="I3" s="5"/>
      <c r="J3" s="5"/>
      <c r="K3" s="5"/>
    </row>
    <row r="4" spans="1:22" s="4" customFormat="1" ht="16.5" customHeight="1" thickBot="1" x14ac:dyDescent="0.35">
      <c r="A4" s="7"/>
      <c r="B4" s="7"/>
      <c r="C4" s="7"/>
      <c r="D4" s="7"/>
      <c r="E4" s="7"/>
      <c r="F4" s="5"/>
      <c r="G4" s="5"/>
    </row>
    <row r="5" spans="1:22" s="17" customFormat="1" ht="56.25" customHeight="1" thickBot="1" x14ac:dyDescent="0.4">
      <c r="A5" s="8" t="s">
        <v>2</v>
      </c>
      <c r="B5" s="8" t="s">
        <v>3</v>
      </c>
      <c r="C5" s="8" t="s">
        <v>4</v>
      </c>
      <c r="D5" s="9" t="s">
        <v>5</v>
      </c>
      <c r="E5" s="10" t="s">
        <v>6</v>
      </c>
      <c r="F5" s="11" t="s">
        <v>7</v>
      </c>
      <c r="G5" s="11" t="s">
        <v>8</v>
      </c>
      <c r="H5" s="13" t="s">
        <v>81</v>
      </c>
      <c r="I5" s="14" t="s">
        <v>9</v>
      </c>
      <c r="J5" s="14" t="s">
        <v>10</v>
      </c>
      <c r="K5" s="14" t="s">
        <v>12</v>
      </c>
      <c r="L5" s="15" t="s">
        <v>14</v>
      </c>
      <c r="M5" s="12" t="s">
        <v>11</v>
      </c>
      <c r="N5" s="16" t="s">
        <v>15</v>
      </c>
      <c r="O5" s="13" t="s">
        <v>128</v>
      </c>
      <c r="P5" s="15" t="s">
        <v>126</v>
      </c>
      <c r="Q5" s="12" t="s">
        <v>11</v>
      </c>
      <c r="R5" s="16" t="s">
        <v>129</v>
      </c>
      <c r="S5" s="13" t="s">
        <v>247</v>
      </c>
      <c r="T5" s="15" t="s">
        <v>248</v>
      </c>
      <c r="U5" s="12" t="s">
        <v>11</v>
      </c>
      <c r="V5" s="16" t="s">
        <v>249</v>
      </c>
    </row>
    <row r="6" spans="1:22" ht="177" customHeight="1" x14ac:dyDescent="0.3">
      <c r="A6" s="18" t="s">
        <v>22</v>
      </c>
      <c r="B6" s="18" t="s">
        <v>23</v>
      </c>
      <c r="C6" s="36" t="s">
        <v>41</v>
      </c>
      <c r="D6" s="19">
        <v>1</v>
      </c>
      <c r="E6" s="20" t="s">
        <v>42</v>
      </c>
      <c r="F6" s="39" t="s">
        <v>43</v>
      </c>
      <c r="G6" s="38">
        <v>43008</v>
      </c>
      <c r="H6" s="22"/>
      <c r="I6" s="23"/>
      <c r="J6" s="23"/>
      <c r="K6" s="23"/>
      <c r="L6" s="24"/>
      <c r="M6" s="25"/>
      <c r="N6" s="26" t="s">
        <v>150</v>
      </c>
      <c r="O6" s="25" t="s">
        <v>161</v>
      </c>
      <c r="P6" s="27"/>
      <c r="Q6" s="25" t="s">
        <v>175</v>
      </c>
      <c r="R6" s="26" t="s">
        <v>160</v>
      </c>
      <c r="S6" s="50" t="s">
        <v>272</v>
      </c>
      <c r="T6" s="27" t="s">
        <v>235</v>
      </c>
      <c r="U6" s="25" t="s">
        <v>273</v>
      </c>
      <c r="V6" s="26" t="s">
        <v>235</v>
      </c>
    </row>
    <row r="7" spans="1:22" ht="120" x14ac:dyDescent="0.3">
      <c r="A7" s="18" t="s">
        <v>22</v>
      </c>
      <c r="B7" s="18" t="s">
        <v>23</v>
      </c>
      <c r="C7" s="36" t="s">
        <v>47</v>
      </c>
      <c r="D7" s="19">
        <v>1</v>
      </c>
      <c r="E7" s="20" t="s">
        <v>48</v>
      </c>
      <c r="F7" s="39" t="s">
        <v>43</v>
      </c>
      <c r="G7" s="38" t="s">
        <v>159</v>
      </c>
      <c r="H7" s="22"/>
      <c r="I7" s="23"/>
      <c r="J7" s="23"/>
      <c r="K7" s="23"/>
      <c r="L7" s="24"/>
      <c r="M7" s="25"/>
      <c r="N7" s="26" t="s">
        <v>150</v>
      </c>
      <c r="O7" s="25" t="s">
        <v>161</v>
      </c>
      <c r="P7" s="27"/>
      <c r="Q7" s="25" t="s">
        <v>175</v>
      </c>
      <c r="R7" s="26" t="s">
        <v>172</v>
      </c>
      <c r="S7" s="25" t="s">
        <v>250</v>
      </c>
      <c r="T7" s="27" t="s">
        <v>235</v>
      </c>
      <c r="U7" s="25" t="s">
        <v>251</v>
      </c>
      <c r="V7" s="26" t="s">
        <v>235</v>
      </c>
    </row>
    <row r="8" spans="1:22" ht="180" x14ac:dyDescent="0.3">
      <c r="A8" s="18" t="s">
        <v>22</v>
      </c>
      <c r="B8" s="18" t="s">
        <v>23</v>
      </c>
      <c r="C8" s="36" t="s">
        <v>49</v>
      </c>
      <c r="D8" s="19">
        <v>1</v>
      </c>
      <c r="E8" s="20" t="s">
        <v>50</v>
      </c>
      <c r="F8" s="39" t="s">
        <v>43</v>
      </c>
      <c r="G8" s="38">
        <v>43312</v>
      </c>
      <c r="H8" s="22"/>
      <c r="I8" s="23"/>
      <c r="J8" s="23"/>
      <c r="K8" s="23"/>
      <c r="L8" s="24"/>
      <c r="M8" s="25"/>
      <c r="N8" s="26" t="s">
        <v>150</v>
      </c>
      <c r="O8" s="25" t="s">
        <v>161</v>
      </c>
      <c r="P8" s="27"/>
      <c r="Q8" s="25" t="s">
        <v>175</v>
      </c>
      <c r="R8" s="26" t="s">
        <v>165</v>
      </c>
      <c r="S8" s="48" t="s">
        <v>252</v>
      </c>
      <c r="T8" s="27" t="s">
        <v>235</v>
      </c>
      <c r="U8" s="25" t="s">
        <v>251</v>
      </c>
      <c r="V8" s="26" t="s">
        <v>235</v>
      </c>
    </row>
    <row r="9" spans="1:22" ht="180" x14ac:dyDescent="0.3">
      <c r="A9" s="18" t="s">
        <v>22</v>
      </c>
      <c r="B9" s="18" t="s">
        <v>23</v>
      </c>
      <c r="C9" s="36" t="s">
        <v>51</v>
      </c>
      <c r="D9" s="19">
        <v>1</v>
      </c>
      <c r="E9" s="20" t="s">
        <v>52</v>
      </c>
      <c r="F9" s="39" t="s">
        <v>43</v>
      </c>
      <c r="G9" s="38">
        <v>43343</v>
      </c>
      <c r="H9" s="22"/>
      <c r="I9" s="23"/>
      <c r="J9" s="23"/>
      <c r="K9" s="23"/>
      <c r="L9" s="24"/>
      <c r="M9" s="25"/>
      <c r="N9" s="26" t="s">
        <v>150</v>
      </c>
      <c r="O9" s="25" t="s">
        <v>161</v>
      </c>
      <c r="P9" s="27"/>
      <c r="Q9" s="25" t="s">
        <v>175</v>
      </c>
      <c r="R9" s="26" t="s">
        <v>166</v>
      </c>
      <c r="S9" s="48" t="s">
        <v>274</v>
      </c>
      <c r="T9" s="27" t="s">
        <v>235</v>
      </c>
      <c r="U9" s="25" t="s">
        <v>251</v>
      </c>
      <c r="V9" s="26" t="s">
        <v>235</v>
      </c>
    </row>
    <row r="10" spans="1:22" ht="144" x14ac:dyDescent="0.3">
      <c r="A10" s="18" t="s">
        <v>22</v>
      </c>
      <c r="B10" s="18" t="s">
        <v>23</v>
      </c>
      <c r="C10" s="36" t="s">
        <v>53</v>
      </c>
      <c r="D10" s="19"/>
      <c r="E10" s="20" t="s">
        <v>54</v>
      </c>
      <c r="F10" s="39" t="s">
        <v>43</v>
      </c>
      <c r="G10" s="38">
        <v>43465</v>
      </c>
      <c r="H10" s="22"/>
      <c r="I10" s="23"/>
      <c r="J10" s="23"/>
      <c r="K10" s="23"/>
      <c r="L10" s="24"/>
      <c r="M10" s="25"/>
      <c r="N10" s="26" t="s">
        <v>150</v>
      </c>
      <c r="O10" s="25" t="s">
        <v>161</v>
      </c>
      <c r="P10" s="27"/>
      <c r="Q10" s="25" t="s">
        <v>175</v>
      </c>
      <c r="R10" s="26" t="s">
        <v>167</v>
      </c>
      <c r="S10" s="48" t="s">
        <v>253</v>
      </c>
      <c r="T10" s="27" t="s">
        <v>80</v>
      </c>
      <c r="U10" s="25" t="s">
        <v>275</v>
      </c>
      <c r="V10" s="26" t="s">
        <v>80</v>
      </c>
    </row>
    <row r="11" spans="1:22" ht="120" x14ac:dyDescent="0.3">
      <c r="A11" s="18" t="s">
        <v>22</v>
      </c>
      <c r="B11" s="18" t="s">
        <v>23</v>
      </c>
      <c r="C11" s="36" t="s">
        <v>59</v>
      </c>
      <c r="D11" s="19">
        <v>1</v>
      </c>
      <c r="E11" s="20" t="s">
        <v>58</v>
      </c>
      <c r="F11" s="39" t="s">
        <v>43</v>
      </c>
      <c r="G11" s="38" t="s">
        <v>159</v>
      </c>
      <c r="H11" s="22"/>
      <c r="I11" s="23"/>
      <c r="J11" s="23"/>
      <c r="K11" s="23"/>
      <c r="L11" s="24"/>
      <c r="M11" s="25"/>
      <c r="N11" s="26" t="s">
        <v>150</v>
      </c>
      <c r="O11" s="25" t="s">
        <v>161</v>
      </c>
      <c r="P11" s="27"/>
      <c r="Q11" s="25" t="s">
        <v>175</v>
      </c>
      <c r="R11" s="26" t="s">
        <v>172</v>
      </c>
      <c r="S11" s="25" t="s">
        <v>254</v>
      </c>
      <c r="T11" s="27" t="s">
        <v>80</v>
      </c>
      <c r="U11" s="25" t="s">
        <v>255</v>
      </c>
      <c r="V11" s="26" t="s">
        <v>80</v>
      </c>
    </row>
    <row r="12" spans="1:22" ht="120" x14ac:dyDescent="0.3">
      <c r="A12" s="18" t="s">
        <v>22</v>
      </c>
      <c r="B12" s="18" t="s">
        <v>23</v>
      </c>
      <c r="C12" s="36" t="s">
        <v>69</v>
      </c>
      <c r="D12" s="19">
        <v>1</v>
      </c>
      <c r="E12" s="20" t="s">
        <v>70</v>
      </c>
      <c r="F12" s="39" t="s">
        <v>43</v>
      </c>
      <c r="G12" s="38" t="s">
        <v>159</v>
      </c>
      <c r="H12" s="22"/>
      <c r="I12" s="23"/>
      <c r="J12" s="23"/>
      <c r="K12" s="23"/>
      <c r="L12" s="24"/>
      <c r="M12" s="25"/>
      <c r="N12" s="26" t="s">
        <v>150</v>
      </c>
      <c r="O12" s="25" t="s">
        <v>161</v>
      </c>
      <c r="P12" s="27"/>
      <c r="Q12" s="25" t="s">
        <v>175</v>
      </c>
      <c r="R12" s="26" t="s">
        <v>172</v>
      </c>
      <c r="S12" s="48" t="s">
        <v>256</v>
      </c>
      <c r="T12" s="27" t="s">
        <v>150</v>
      </c>
      <c r="U12" s="25" t="s">
        <v>276</v>
      </c>
      <c r="V12" s="26" t="s">
        <v>283</v>
      </c>
    </row>
    <row r="13" spans="1:22" ht="120" x14ac:dyDescent="0.3">
      <c r="A13" s="18" t="s">
        <v>22</v>
      </c>
      <c r="B13" s="18" t="s">
        <v>23</v>
      </c>
      <c r="C13" s="36" t="s">
        <v>71</v>
      </c>
      <c r="D13" s="19">
        <v>1</v>
      </c>
      <c r="E13" s="20" t="s">
        <v>72</v>
      </c>
      <c r="F13" s="39" t="s">
        <v>43</v>
      </c>
      <c r="G13" s="38">
        <v>43100</v>
      </c>
      <c r="H13" s="22"/>
      <c r="I13" s="23"/>
      <c r="J13" s="23"/>
      <c r="K13" s="23"/>
      <c r="L13" s="24"/>
      <c r="M13" s="25"/>
      <c r="N13" s="26" t="s">
        <v>150</v>
      </c>
      <c r="O13" s="25" t="s">
        <v>161</v>
      </c>
      <c r="P13" s="27"/>
      <c r="Q13" s="25" t="s">
        <v>175</v>
      </c>
      <c r="R13" s="26" t="s">
        <v>168</v>
      </c>
      <c r="S13" s="48" t="s">
        <v>257</v>
      </c>
      <c r="T13" s="27" t="s">
        <v>150</v>
      </c>
      <c r="U13" s="25" t="s">
        <v>276</v>
      </c>
      <c r="V13" s="26" t="s">
        <v>283</v>
      </c>
    </row>
    <row r="14" spans="1:22" ht="120" x14ac:dyDescent="0.3">
      <c r="A14" s="18" t="s">
        <v>22</v>
      </c>
      <c r="B14" s="18" t="s">
        <v>23</v>
      </c>
      <c r="C14" s="36" t="s">
        <v>73</v>
      </c>
      <c r="D14" s="19">
        <v>1</v>
      </c>
      <c r="E14" s="20" t="s">
        <v>74</v>
      </c>
      <c r="F14" s="39" t="s">
        <v>43</v>
      </c>
      <c r="G14" s="38" t="s">
        <v>159</v>
      </c>
      <c r="H14" s="22"/>
      <c r="I14" s="23"/>
      <c r="J14" s="23"/>
      <c r="K14" s="23"/>
      <c r="L14" s="24"/>
      <c r="M14" s="25"/>
      <c r="N14" s="26" t="s">
        <v>150</v>
      </c>
      <c r="O14" s="25" t="s">
        <v>161</v>
      </c>
      <c r="P14" s="27"/>
      <c r="Q14" s="25" t="s">
        <v>175</v>
      </c>
      <c r="R14" s="26" t="s">
        <v>172</v>
      </c>
      <c r="S14" s="48" t="s">
        <v>256</v>
      </c>
      <c r="T14" s="27" t="s">
        <v>150</v>
      </c>
      <c r="U14" s="25" t="s">
        <v>276</v>
      </c>
      <c r="V14" s="26" t="s">
        <v>283</v>
      </c>
    </row>
    <row r="15" spans="1:22" ht="120" x14ac:dyDescent="0.3">
      <c r="A15" s="18" t="s">
        <v>22</v>
      </c>
      <c r="B15" s="18" t="s">
        <v>23</v>
      </c>
      <c r="C15" s="36" t="s">
        <v>75</v>
      </c>
      <c r="D15" s="19">
        <v>1</v>
      </c>
      <c r="E15" s="20" t="s">
        <v>76</v>
      </c>
      <c r="F15" s="39" t="s">
        <v>43</v>
      </c>
      <c r="G15" s="38" t="s">
        <v>159</v>
      </c>
      <c r="H15" s="22"/>
      <c r="I15" s="23"/>
      <c r="J15" s="23"/>
      <c r="K15" s="23"/>
      <c r="L15" s="24"/>
      <c r="M15" s="25"/>
      <c r="N15" s="26" t="s">
        <v>150</v>
      </c>
      <c r="O15" s="25" t="s">
        <v>161</v>
      </c>
      <c r="P15" s="27"/>
      <c r="Q15" s="25" t="s">
        <v>175</v>
      </c>
      <c r="R15" s="26" t="s">
        <v>172</v>
      </c>
      <c r="S15" s="48" t="s">
        <v>256</v>
      </c>
      <c r="T15" s="27" t="s">
        <v>150</v>
      </c>
      <c r="U15" s="25" t="s">
        <v>276</v>
      </c>
      <c r="V15" s="26" t="s">
        <v>283</v>
      </c>
    </row>
    <row r="16" spans="1:22" ht="144" x14ac:dyDescent="0.3">
      <c r="A16" s="18" t="s">
        <v>22</v>
      </c>
      <c r="B16" s="18" t="s">
        <v>23</v>
      </c>
      <c r="C16" s="36" t="s">
        <v>77</v>
      </c>
      <c r="D16" s="19">
        <v>1</v>
      </c>
      <c r="E16" s="20" t="s">
        <v>78</v>
      </c>
      <c r="F16" s="39" t="s">
        <v>43</v>
      </c>
      <c r="G16" s="38" t="s">
        <v>80</v>
      </c>
      <c r="H16" s="22" t="s">
        <v>79</v>
      </c>
      <c r="I16" s="23"/>
      <c r="J16" s="23"/>
      <c r="K16" s="23"/>
      <c r="L16" s="24"/>
      <c r="M16" s="25"/>
      <c r="N16" s="26" t="s">
        <v>150</v>
      </c>
      <c r="O16" s="25" t="s">
        <v>161</v>
      </c>
      <c r="P16" s="27"/>
      <c r="Q16" s="25" t="s">
        <v>175</v>
      </c>
      <c r="R16" s="26" t="s">
        <v>154</v>
      </c>
      <c r="S16" s="25" t="s">
        <v>258</v>
      </c>
      <c r="T16" s="27" t="s">
        <v>80</v>
      </c>
      <c r="U16" s="25" t="s">
        <v>259</v>
      </c>
      <c r="V16" s="26" t="s">
        <v>235</v>
      </c>
    </row>
    <row r="17" spans="1:22" ht="204" x14ac:dyDescent="0.3">
      <c r="A17" s="18" t="s">
        <v>22</v>
      </c>
      <c r="B17" s="18" t="s">
        <v>23</v>
      </c>
      <c r="C17" s="36" t="s">
        <v>82</v>
      </c>
      <c r="D17" s="19">
        <v>1</v>
      </c>
      <c r="E17" s="20" t="s">
        <v>83</v>
      </c>
      <c r="F17" s="39" t="s">
        <v>43</v>
      </c>
      <c r="G17" s="38" t="s">
        <v>159</v>
      </c>
      <c r="H17" s="22"/>
      <c r="I17" s="23"/>
      <c r="J17" s="23"/>
      <c r="K17" s="23"/>
      <c r="L17" s="24"/>
      <c r="M17" s="25"/>
      <c r="N17" s="26" t="s">
        <v>150</v>
      </c>
      <c r="O17" s="25" t="s">
        <v>161</v>
      </c>
      <c r="P17" s="27"/>
      <c r="Q17" s="25" t="s">
        <v>175</v>
      </c>
      <c r="R17" s="26" t="s">
        <v>172</v>
      </c>
      <c r="S17" s="25" t="s">
        <v>260</v>
      </c>
      <c r="T17" s="27" t="s">
        <v>172</v>
      </c>
      <c r="U17" s="25" t="s">
        <v>278</v>
      </c>
      <c r="V17" s="26" t="s">
        <v>172</v>
      </c>
    </row>
    <row r="18" spans="1:22" ht="120" x14ac:dyDescent="0.3">
      <c r="A18" s="18" t="s">
        <v>22</v>
      </c>
      <c r="B18" s="18" t="s">
        <v>23</v>
      </c>
      <c r="C18" s="36" t="s">
        <v>84</v>
      </c>
      <c r="D18" s="19">
        <v>1</v>
      </c>
      <c r="E18" s="20" t="s">
        <v>85</v>
      </c>
      <c r="F18" s="39" t="s">
        <v>43</v>
      </c>
      <c r="G18" s="38" t="s">
        <v>80</v>
      </c>
      <c r="H18" s="22" t="s">
        <v>86</v>
      </c>
      <c r="I18" s="23"/>
      <c r="J18" s="23"/>
      <c r="K18" s="23"/>
      <c r="L18" s="24"/>
      <c r="M18" s="25"/>
      <c r="N18" s="26" t="str">
        <f>+G18</f>
        <v>Implementada</v>
      </c>
      <c r="O18" s="22" t="s">
        <v>86</v>
      </c>
      <c r="P18" s="27"/>
      <c r="Q18" s="25"/>
      <c r="R18" s="26" t="s">
        <v>154</v>
      </c>
      <c r="S18" s="51" t="s">
        <v>261</v>
      </c>
      <c r="T18" s="27" t="s">
        <v>235</v>
      </c>
      <c r="U18" s="25" t="s">
        <v>262</v>
      </c>
      <c r="V18" s="26" t="s">
        <v>235</v>
      </c>
    </row>
    <row r="19" spans="1:22" ht="228" x14ac:dyDescent="0.3">
      <c r="A19" s="18" t="s">
        <v>91</v>
      </c>
      <c r="B19" s="18" t="s">
        <v>158</v>
      </c>
      <c r="C19" s="36" t="s">
        <v>87</v>
      </c>
      <c r="D19" s="19">
        <v>1</v>
      </c>
      <c r="E19" s="20" t="s">
        <v>89</v>
      </c>
      <c r="F19" s="39" t="s">
        <v>186</v>
      </c>
      <c r="G19" s="38" t="s">
        <v>159</v>
      </c>
      <c r="H19" s="25" t="s">
        <v>183</v>
      </c>
      <c r="I19" s="41" t="s">
        <v>146</v>
      </c>
      <c r="J19" s="41" t="s">
        <v>145</v>
      </c>
      <c r="K19" s="43" t="s">
        <v>180</v>
      </c>
      <c r="L19" s="27"/>
      <c r="M19" s="25"/>
      <c r="N19" s="26" t="s">
        <v>150</v>
      </c>
      <c r="O19" s="25" t="s">
        <v>147</v>
      </c>
      <c r="P19" s="27" t="s">
        <v>181</v>
      </c>
      <c r="Q19" s="25" t="s">
        <v>149</v>
      </c>
      <c r="R19" s="26" t="s">
        <v>181</v>
      </c>
      <c r="S19" s="48" t="s">
        <v>263</v>
      </c>
      <c r="T19" s="27" t="s">
        <v>235</v>
      </c>
      <c r="U19" s="25" t="s">
        <v>279</v>
      </c>
      <c r="V19" s="26" t="s">
        <v>235</v>
      </c>
    </row>
    <row r="20" spans="1:22" ht="204" x14ac:dyDescent="0.3">
      <c r="A20" s="18" t="s">
        <v>91</v>
      </c>
      <c r="B20" s="18" t="s">
        <v>158</v>
      </c>
      <c r="C20" s="36" t="s">
        <v>90</v>
      </c>
      <c r="D20" s="19">
        <v>1</v>
      </c>
      <c r="E20" s="20" t="s">
        <v>92</v>
      </c>
      <c r="F20" s="39" t="s">
        <v>185</v>
      </c>
      <c r="G20" s="38">
        <v>44104</v>
      </c>
      <c r="H20" s="25" t="s">
        <v>148</v>
      </c>
      <c r="I20" s="41" t="s">
        <v>146</v>
      </c>
      <c r="J20" s="41" t="s">
        <v>145</v>
      </c>
      <c r="K20" s="23"/>
      <c r="L20" s="27"/>
      <c r="M20" s="25"/>
      <c r="N20" s="26" t="s">
        <v>150</v>
      </c>
      <c r="O20" s="25" t="s">
        <v>182</v>
      </c>
      <c r="P20" s="27" t="s">
        <v>150</v>
      </c>
      <c r="Q20" s="25" t="s">
        <v>151</v>
      </c>
      <c r="R20" s="26" t="s">
        <v>184</v>
      </c>
      <c r="S20" s="48" t="s">
        <v>264</v>
      </c>
      <c r="T20" s="27" t="s">
        <v>80</v>
      </c>
      <c r="U20" s="25" t="s">
        <v>280</v>
      </c>
      <c r="V20" s="26" t="s">
        <v>80</v>
      </c>
    </row>
    <row r="21" spans="1:22" ht="192" x14ac:dyDescent="0.3">
      <c r="A21" s="18" t="s">
        <v>91</v>
      </c>
      <c r="B21" s="18" t="s">
        <v>158</v>
      </c>
      <c r="C21" s="36" t="s">
        <v>93</v>
      </c>
      <c r="D21" s="19">
        <v>1</v>
      </c>
      <c r="E21" s="20" t="s">
        <v>94</v>
      </c>
      <c r="F21" s="39" t="s">
        <v>189</v>
      </c>
      <c r="G21" s="38">
        <v>44196</v>
      </c>
      <c r="H21" s="25" t="s">
        <v>133</v>
      </c>
      <c r="I21" s="41" t="s">
        <v>146</v>
      </c>
      <c r="J21" s="41" t="s">
        <v>145</v>
      </c>
      <c r="K21" s="23"/>
      <c r="L21" s="27"/>
      <c r="M21" s="25"/>
      <c r="N21" s="26" t="s">
        <v>150</v>
      </c>
      <c r="O21" s="25" t="s">
        <v>188</v>
      </c>
      <c r="P21" s="27" t="s">
        <v>150</v>
      </c>
      <c r="Q21" s="25" t="s">
        <v>190</v>
      </c>
      <c r="R21" s="26" t="s">
        <v>187</v>
      </c>
      <c r="S21" s="48" t="s">
        <v>281</v>
      </c>
      <c r="T21" s="27" t="s">
        <v>80</v>
      </c>
      <c r="U21" s="25" t="s">
        <v>282</v>
      </c>
      <c r="V21" s="26" t="s">
        <v>80</v>
      </c>
    </row>
    <row r="22" spans="1:22" ht="192" x14ac:dyDescent="0.3">
      <c r="A22" s="18" t="s">
        <v>91</v>
      </c>
      <c r="B22" s="18" t="s">
        <v>158</v>
      </c>
      <c r="C22" s="36" t="s">
        <v>95</v>
      </c>
      <c r="D22" s="19">
        <v>1</v>
      </c>
      <c r="E22" s="20" t="s">
        <v>96</v>
      </c>
      <c r="F22" s="39" t="s">
        <v>88</v>
      </c>
      <c r="G22" s="38">
        <v>44104</v>
      </c>
      <c r="H22" s="25" t="s">
        <v>134</v>
      </c>
      <c r="I22" s="41" t="s">
        <v>146</v>
      </c>
      <c r="J22" s="41" t="s">
        <v>145</v>
      </c>
      <c r="K22" s="23"/>
      <c r="L22" s="27"/>
      <c r="M22" s="25"/>
      <c r="N22" s="26" t="s">
        <v>150</v>
      </c>
      <c r="O22" s="25" t="s">
        <v>134</v>
      </c>
      <c r="P22" s="27" t="s">
        <v>150</v>
      </c>
      <c r="Q22" s="25" t="s">
        <v>191</v>
      </c>
      <c r="R22" s="26" t="s">
        <v>169</v>
      </c>
      <c r="S22" s="48" t="s">
        <v>281</v>
      </c>
      <c r="T22" s="27" t="s">
        <v>80</v>
      </c>
      <c r="U22" s="25" t="s">
        <v>282</v>
      </c>
      <c r="V22" s="26" t="s">
        <v>80</v>
      </c>
    </row>
    <row r="23" spans="1:22" ht="156" x14ac:dyDescent="0.3">
      <c r="A23" s="18" t="s">
        <v>91</v>
      </c>
      <c r="B23" s="18" t="s">
        <v>158</v>
      </c>
      <c r="C23" s="36" t="s">
        <v>97</v>
      </c>
      <c r="D23" s="19">
        <v>1</v>
      </c>
      <c r="E23" s="20" t="s">
        <v>98</v>
      </c>
      <c r="F23" s="39" t="s">
        <v>195</v>
      </c>
      <c r="G23" s="38">
        <v>44286</v>
      </c>
      <c r="H23" s="25" t="s">
        <v>135</v>
      </c>
      <c r="I23" s="41" t="s">
        <v>146</v>
      </c>
      <c r="J23" s="41" t="s">
        <v>145</v>
      </c>
      <c r="K23" s="23"/>
      <c r="L23" s="27"/>
      <c r="M23" s="25"/>
      <c r="N23" s="26" t="s">
        <v>150</v>
      </c>
      <c r="O23" s="25" t="s">
        <v>193</v>
      </c>
      <c r="P23" s="27" t="s">
        <v>150</v>
      </c>
      <c r="Q23" s="25" t="s">
        <v>192</v>
      </c>
      <c r="R23" s="26" t="s">
        <v>170</v>
      </c>
      <c r="S23" s="48" t="s">
        <v>265</v>
      </c>
      <c r="T23" s="27" t="s">
        <v>150</v>
      </c>
      <c r="U23" s="25" t="s">
        <v>276</v>
      </c>
      <c r="V23" s="26" t="s">
        <v>284</v>
      </c>
    </row>
    <row r="24" spans="1:22" ht="96" x14ac:dyDescent="0.3">
      <c r="A24" s="18" t="s">
        <v>91</v>
      </c>
      <c r="B24" s="18" t="s">
        <v>158</v>
      </c>
      <c r="C24" s="36" t="s">
        <v>99</v>
      </c>
      <c r="D24" s="19">
        <v>1</v>
      </c>
      <c r="E24" s="20" t="s">
        <v>100</v>
      </c>
      <c r="F24" s="39" t="s">
        <v>88</v>
      </c>
      <c r="G24" s="38" t="s">
        <v>159</v>
      </c>
      <c r="H24" s="25" t="s">
        <v>136</v>
      </c>
      <c r="I24" s="41" t="s">
        <v>146</v>
      </c>
      <c r="J24" s="41" t="s">
        <v>145</v>
      </c>
      <c r="K24" s="23"/>
      <c r="L24" s="27"/>
      <c r="M24" s="25"/>
      <c r="N24" s="26" t="s">
        <v>150</v>
      </c>
      <c r="O24" s="25" t="s">
        <v>136</v>
      </c>
      <c r="P24" s="27" t="s">
        <v>150</v>
      </c>
      <c r="Q24" s="25" t="s">
        <v>155</v>
      </c>
      <c r="R24" s="26" t="s">
        <v>194</v>
      </c>
      <c r="S24" s="48" t="s">
        <v>266</v>
      </c>
      <c r="T24" s="27" t="s">
        <v>150</v>
      </c>
      <c r="U24" s="25" t="s">
        <v>276</v>
      </c>
      <c r="V24" s="26" t="s">
        <v>284</v>
      </c>
    </row>
    <row r="25" spans="1:22" ht="108" x14ac:dyDescent="0.3">
      <c r="A25" s="18" t="s">
        <v>91</v>
      </c>
      <c r="B25" s="18" t="s">
        <v>158</v>
      </c>
      <c r="C25" s="36" t="s">
        <v>101</v>
      </c>
      <c r="D25" s="19">
        <v>1</v>
      </c>
      <c r="E25" s="20" t="s">
        <v>102</v>
      </c>
      <c r="F25" s="39" t="s">
        <v>186</v>
      </c>
      <c r="G25" s="38" t="s">
        <v>159</v>
      </c>
      <c r="H25" s="25" t="s">
        <v>137</v>
      </c>
      <c r="I25" s="41" t="s">
        <v>146</v>
      </c>
      <c r="J25" s="41" t="s">
        <v>145</v>
      </c>
      <c r="K25" s="23"/>
      <c r="L25" s="27"/>
      <c r="M25" s="25"/>
      <c r="N25" s="26" t="s">
        <v>150</v>
      </c>
      <c r="O25" s="25" t="s">
        <v>196</v>
      </c>
      <c r="P25" s="27" t="s">
        <v>150</v>
      </c>
      <c r="Q25" s="25" t="s">
        <v>152</v>
      </c>
      <c r="R25" s="26" t="s">
        <v>172</v>
      </c>
      <c r="S25" s="48" t="s">
        <v>267</v>
      </c>
      <c r="T25" s="27" t="s">
        <v>150</v>
      </c>
      <c r="U25" s="25" t="s">
        <v>285</v>
      </c>
      <c r="V25" s="26" t="s">
        <v>284</v>
      </c>
    </row>
    <row r="26" spans="1:22" ht="72" x14ac:dyDescent="0.3">
      <c r="A26" s="18" t="s">
        <v>91</v>
      </c>
      <c r="B26" s="18" t="s">
        <v>158</v>
      </c>
      <c r="C26" s="36" t="s">
        <v>103</v>
      </c>
      <c r="D26" s="19">
        <v>1</v>
      </c>
      <c r="E26" s="20" t="s">
        <v>104</v>
      </c>
      <c r="F26" s="39" t="s">
        <v>88</v>
      </c>
      <c r="G26" s="38">
        <v>44135</v>
      </c>
      <c r="H26" s="25" t="s">
        <v>138</v>
      </c>
      <c r="I26" s="41" t="s">
        <v>146</v>
      </c>
      <c r="J26" s="41" t="s">
        <v>145</v>
      </c>
      <c r="K26" s="23"/>
      <c r="L26" s="27"/>
      <c r="M26" s="25"/>
      <c r="N26" s="26" t="s">
        <v>150</v>
      </c>
      <c r="O26" s="25" t="s">
        <v>138</v>
      </c>
      <c r="P26" s="27" t="s">
        <v>150</v>
      </c>
      <c r="Q26" s="25" t="s">
        <v>203</v>
      </c>
      <c r="R26" s="26" t="s">
        <v>171</v>
      </c>
      <c r="S26" s="48" t="s">
        <v>268</v>
      </c>
      <c r="T26" s="27" t="s">
        <v>277</v>
      </c>
      <c r="U26" s="25" t="s">
        <v>269</v>
      </c>
      <c r="V26" s="26" t="s">
        <v>286</v>
      </c>
    </row>
    <row r="27" spans="1:22" ht="120" x14ac:dyDescent="0.3">
      <c r="A27" s="18" t="s">
        <v>91</v>
      </c>
      <c r="B27" s="18" t="s">
        <v>158</v>
      </c>
      <c r="C27" s="36" t="s">
        <v>105</v>
      </c>
      <c r="D27" s="19">
        <v>1</v>
      </c>
      <c r="E27" s="20" t="s">
        <v>106</v>
      </c>
      <c r="F27" s="39" t="s">
        <v>88</v>
      </c>
      <c r="G27" s="38">
        <v>44286</v>
      </c>
      <c r="H27" s="25" t="s">
        <v>139</v>
      </c>
      <c r="I27" s="41" t="s">
        <v>146</v>
      </c>
      <c r="J27" s="41" t="s">
        <v>145</v>
      </c>
      <c r="K27" s="23"/>
      <c r="L27" s="27"/>
      <c r="M27" s="25"/>
      <c r="N27" s="26" t="s">
        <v>150</v>
      </c>
      <c r="O27" s="25" t="s">
        <v>139</v>
      </c>
      <c r="P27" s="27" t="s">
        <v>150</v>
      </c>
      <c r="Q27" s="25" t="s">
        <v>197</v>
      </c>
      <c r="R27" s="26" t="s">
        <v>170</v>
      </c>
      <c r="S27" s="48" t="s">
        <v>270</v>
      </c>
      <c r="T27" s="27" t="s">
        <v>150</v>
      </c>
      <c r="U27" s="25" t="s">
        <v>285</v>
      </c>
      <c r="V27" s="26" t="s">
        <v>284</v>
      </c>
    </row>
    <row r="28" spans="1:22" ht="84.5" thickBot="1" x14ac:dyDescent="0.35">
      <c r="A28" s="18" t="s">
        <v>91</v>
      </c>
      <c r="B28" s="18" t="s">
        <v>158</v>
      </c>
      <c r="C28" s="36" t="s">
        <v>107</v>
      </c>
      <c r="D28" s="19">
        <v>1</v>
      </c>
      <c r="E28" s="20" t="s">
        <v>108</v>
      </c>
      <c r="F28" s="39" t="s">
        <v>88</v>
      </c>
      <c r="G28" s="38">
        <v>44135</v>
      </c>
      <c r="H28" s="25" t="s">
        <v>140</v>
      </c>
      <c r="I28" s="41" t="s">
        <v>146</v>
      </c>
      <c r="J28" s="41" t="s">
        <v>145</v>
      </c>
      <c r="K28" s="23"/>
      <c r="L28" s="27"/>
      <c r="M28" s="25"/>
      <c r="N28" s="26" t="s">
        <v>150</v>
      </c>
      <c r="O28" s="25" t="s">
        <v>199</v>
      </c>
      <c r="P28" s="27" t="s">
        <v>150</v>
      </c>
      <c r="Q28" s="25" t="s">
        <v>198</v>
      </c>
      <c r="R28" s="26" t="s">
        <v>171</v>
      </c>
      <c r="S28" s="48" t="s">
        <v>271</v>
      </c>
      <c r="T28" s="27" t="s">
        <v>150</v>
      </c>
      <c r="U28" s="25" t="s">
        <v>287</v>
      </c>
      <c r="V28" s="26" t="s">
        <v>80</v>
      </c>
    </row>
    <row r="29" spans="1:22" ht="21.5" thickBot="1" x14ac:dyDescent="0.55000000000000004">
      <c r="A29" s="53" t="s">
        <v>13</v>
      </c>
      <c r="B29" s="54"/>
      <c r="C29" s="55"/>
      <c r="D29" s="28">
        <f>SUM(D6:D28)</f>
        <v>22</v>
      </c>
      <c r="E29" s="29"/>
      <c r="F29" s="29"/>
      <c r="G29" s="29"/>
      <c r="H29" s="29"/>
      <c r="I29" s="29"/>
      <c r="J29" s="29"/>
      <c r="K29" s="29"/>
      <c r="L29" s="29"/>
      <c r="M29" s="29"/>
      <c r="N29" s="29"/>
      <c r="O29" s="29"/>
      <c r="P29" s="29"/>
      <c r="Q29" s="29"/>
      <c r="R29" s="29"/>
      <c r="S29" s="29"/>
      <c r="T29" s="29"/>
      <c r="U29" s="29"/>
      <c r="V29" s="29"/>
    </row>
    <row r="30" spans="1:22" ht="18.5" x14ac:dyDescent="0.45">
      <c r="B30" s="31"/>
      <c r="N30" s="35"/>
      <c r="R30" s="35"/>
    </row>
    <row r="31" spans="1:22" ht="18.5" x14ac:dyDescent="0.45">
      <c r="B31" s="31"/>
      <c r="N31" s="35"/>
      <c r="R31" s="35"/>
    </row>
    <row r="32" spans="1:22" ht="18.5" x14ac:dyDescent="0.45">
      <c r="B32" s="31"/>
      <c r="N32" s="35"/>
      <c r="R32" s="35"/>
    </row>
    <row r="33" spans="14:18" ht="18.5" x14ac:dyDescent="0.45">
      <c r="N33" s="35"/>
      <c r="R33" s="35"/>
    </row>
    <row r="34" spans="14:18" ht="18.5" x14ac:dyDescent="0.45">
      <c r="N34" s="35"/>
      <c r="R34" s="35"/>
    </row>
    <row r="35" spans="14:18" ht="18.5" x14ac:dyDescent="0.45">
      <c r="N35" s="35"/>
      <c r="R35" s="35"/>
    </row>
    <row r="36" spans="14:18" ht="18.5" x14ac:dyDescent="0.45">
      <c r="N36" s="35"/>
      <c r="R36" s="35"/>
    </row>
    <row r="37" spans="14:18" ht="18.5" x14ac:dyDescent="0.45">
      <c r="N37" s="35"/>
      <c r="R37" s="35"/>
    </row>
    <row r="38" spans="14:18" ht="18.5" x14ac:dyDescent="0.45">
      <c r="N38" s="35"/>
      <c r="R38" s="35"/>
    </row>
    <row r="39" spans="14:18" ht="18.5" x14ac:dyDescent="0.45">
      <c r="N39" s="35"/>
      <c r="R39" s="35"/>
    </row>
    <row r="40" spans="14:18" ht="18.5" x14ac:dyDescent="0.45">
      <c r="N40" s="35"/>
      <c r="R40" s="35"/>
    </row>
    <row r="41" spans="14:18" ht="18.5" x14ac:dyDescent="0.45">
      <c r="N41" s="35"/>
      <c r="R41" s="35"/>
    </row>
    <row r="42" spans="14:18" ht="18.5" x14ac:dyDescent="0.45">
      <c r="N42" s="35"/>
      <c r="R42" s="35"/>
    </row>
    <row r="43" spans="14:18" ht="18.5" x14ac:dyDescent="0.45">
      <c r="N43" s="35"/>
      <c r="R43" s="35"/>
    </row>
    <row r="44" spans="14:18" ht="18.5" x14ac:dyDescent="0.45">
      <c r="N44" s="35"/>
      <c r="R44" s="35"/>
    </row>
    <row r="45" spans="14:18" ht="18.5" x14ac:dyDescent="0.45">
      <c r="N45" s="35"/>
      <c r="R45" s="35"/>
    </row>
    <row r="46" spans="14:18" ht="18.5" x14ac:dyDescent="0.45">
      <c r="N46" s="35"/>
      <c r="R46" s="35"/>
    </row>
    <row r="47" spans="14:18" ht="18.5" x14ac:dyDescent="0.45">
      <c r="N47" s="35"/>
      <c r="R47" s="35"/>
    </row>
    <row r="48" spans="14:18" ht="18.5" x14ac:dyDescent="0.45">
      <c r="N48" s="35"/>
      <c r="R48" s="35"/>
    </row>
    <row r="49" spans="14:18" ht="18.5" x14ac:dyDescent="0.45">
      <c r="N49" s="35"/>
      <c r="R49" s="35"/>
    </row>
    <row r="50" spans="14:18" ht="18.5" x14ac:dyDescent="0.45">
      <c r="N50" s="35"/>
      <c r="R50" s="35"/>
    </row>
    <row r="51" spans="14:18" ht="18.5" x14ac:dyDescent="0.45">
      <c r="N51" s="35"/>
      <c r="R51" s="35"/>
    </row>
    <row r="52" spans="14:18" ht="18.5" x14ac:dyDescent="0.45">
      <c r="N52" s="35"/>
      <c r="R52" s="35"/>
    </row>
    <row r="53" spans="14:18" ht="18.5" x14ac:dyDescent="0.45">
      <c r="N53" s="35"/>
      <c r="R53" s="35"/>
    </row>
    <row r="54" spans="14:18" ht="18.5" x14ac:dyDescent="0.45">
      <c r="N54" s="35"/>
      <c r="R54" s="35"/>
    </row>
    <row r="55" spans="14:18" ht="18.5" x14ac:dyDescent="0.45">
      <c r="N55" s="35"/>
      <c r="R55" s="35"/>
    </row>
    <row r="56" spans="14:18" ht="18.5" x14ac:dyDescent="0.45">
      <c r="N56" s="35"/>
      <c r="R56" s="35"/>
    </row>
    <row r="57" spans="14:18" ht="18.5" x14ac:dyDescent="0.45">
      <c r="N57" s="35"/>
      <c r="R57" s="35"/>
    </row>
    <row r="58" spans="14:18" ht="18.5" x14ac:dyDescent="0.45">
      <c r="N58" s="35"/>
      <c r="R58" s="35"/>
    </row>
    <row r="59" spans="14:18" ht="18.5" x14ac:dyDescent="0.45">
      <c r="N59" s="35"/>
      <c r="R59" s="35"/>
    </row>
    <row r="60" spans="14:18" ht="18.5" x14ac:dyDescent="0.45">
      <c r="N60" s="35"/>
      <c r="R60" s="35"/>
    </row>
    <row r="61" spans="14:18" ht="18.5" x14ac:dyDescent="0.45">
      <c r="N61" s="35"/>
      <c r="R61" s="35"/>
    </row>
    <row r="62" spans="14:18" ht="18.5" x14ac:dyDescent="0.45">
      <c r="N62" s="35"/>
      <c r="R62" s="35"/>
    </row>
    <row r="63" spans="14:18" ht="18.5" x14ac:dyDescent="0.45">
      <c r="N63" s="35"/>
      <c r="R63" s="35"/>
    </row>
    <row r="64" spans="14:18" ht="18.5" x14ac:dyDescent="0.45">
      <c r="N64" s="35"/>
      <c r="R64" s="35"/>
    </row>
    <row r="65" spans="14:18" ht="18.5" x14ac:dyDescent="0.45">
      <c r="N65" s="35"/>
      <c r="R65" s="35"/>
    </row>
    <row r="66" spans="14:18" ht="18.5" x14ac:dyDescent="0.45">
      <c r="N66" s="35"/>
      <c r="R66" s="35"/>
    </row>
    <row r="67" spans="14:18" ht="18.5" x14ac:dyDescent="0.45">
      <c r="N67" s="35"/>
      <c r="R67" s="35"/>
    </row>
    <row r="68" spans="14:18" ht="18.5" x14ac:dyDescent="0.45">
      <c r="N68" s="35"/>
      <c r="R68" s="35"/>
    </row>
    <row r="69" spans="14:18" ht="18.5" x14ac:dyDescent="0.45">
      <c r="N69" s="35"/>
      <c r="R69" s="35"/>
    </row>
    <row r="70" spans="14:18" ht="18.5" x14ac:dyDescent="0.45">
      <c r="N70" s="35"/>
      <c r="R70" s="35"/>
    </row>
    <row r="71" spans="14:18" ht="18.5" x14ac:dyDescent="0.45">
      <c r="N71" s="35"/>
      <c r="R71" s="35"/>
    </row>
    <row r="72" spans="14:18" ht="18.5" x14ac:dyDescent="0.45">
      <c r="N72" s="35"/>
      <c r="R72" s="35"/>
    </row>
    <row r="73" spans="14:18" ht="18.5" x14ac:dyDescent="0.45">
      <c r="N73" s="35"/>
      <c r="R73" s="35"/>
    </row>
    <row r="74" spans="14:18" ht="18.5" x14ac:dyDescent="0.45">
      <c r="N74" s="35"/>
      <c r="R74" s="35"/>
    </row>
    <row r="75" spans="14:18" ht="18.5" x14ac:dyDescent="0.45">
      <c r="N75" s="35"/>
      <c r="R75" s="35"/>
    </row>
    <row r="76" spans="14:18" ht="18.5" x14ac:dyDescent="0.45">
      <c r="N76" s="35"/>
      <c r="R76" s="35"/>
    </row>
    <row r="77" spans="14:18" ht="18.5" x14ac:dyDescent="0.45">
      <c r="N77" s="35"/>
      <c r="R77" s="35"/>
    </row>
    <row r="78" spans="14:18" ht="18.5" x14ac:dyDescent="0.45">
      <c r="N78" s="35"/>
      <c r="R78" s="35"/>
    </row>
    <row r="79" spans="14:18" ht="18.5" x14ac:dyDescent="0.45">
      <c r="N79" s="35"/>
      <c r="R79" s="35"/>
    </row>
    <row r="80" spans="14:18" ht="18.5" x14ac:dyDescent="0.45">
      <c r="N80" s="35"/>
      <c r="R80" s="35"/>
    </row>
    <row r="81" spans="14:18" ht="18.5" x14ac:dyDescent="0.45">
      <c r="N81" s="35"/>
      <c r="R81" s="35"/>
    </row>
    <row r="82" spans="14:18" ht="18.5" x14ac:dyDescent="0.45">
      <c r="N82" s="35"/>
      <c r="R82" s="35"/>
    </row>
    <row r="83" spans="14:18" ht="18.5" x14ac:dyDescent="0.45">
      <c r="N83" s="35"/>
      <c r="R83" s="35"/>
    </row>
    <row r="84" spans="14:18" ht="18.5" x14ac:dyDescent="0.45">
      <c r="N84" s="35"/>
      <c r="R84" s="35"/>
    </row>
    <row r="85" spans="14:18" ht="18.5" x14ac:dyDescent="0.45">
      <c r="N85" s="35"/>
      <c r="R85" s="35"/>
    </row>
    <row r="86" spans="14:18" ht="18.5" x14ac:dyDescent="0.45">
      <c r="N86" s="35"/>
      <c r="R86" s="35"/>
    </row>
    <row r="87" spans="14:18" ht="18.5" x14ac:dyDescent="0.45">
      <c r="N87" s="35"/>
      <c r="R87" s="35"/>
    </row>
    <row r="88" spans="14:18" ht="18.5" x14ac:dyDescent="0.45">
      <c r="N88" s="35"/>
      <c r="R88" s="35"/>
    </row>
    <row r="89" spans="14:18" ht="18.5" x14ac:dyDescent="0.45">
      <c r="N89" s="35"/>
      <c r="R89" s="35"/>
    </row>
    <row r="90" spans="14:18" ht="18.5" x14ac:dyDescent="0.45">
      <c r="N90" s="35"/>
      <c r="R90" s="35"/>
    </row>
    <row r="91" spans="14:18" ht="18.5" x14ac:dyDescent="0.45">
      <c r="N91" s="35"/>
      <c r="R91" s="35"/>
    </row>
    <row r="92" spans="14:18" ht="18.5" x14ac:dyDescent="0.45">
      <c r="N92" s="35"/>
      <c r="R92" s="35"/>
    </row>
    <row r="93" spans="14:18" ht="18.5" x14ac:dyDescent="0.45">
      <c r="N93" s="35"/>
      <c r="R93" s="35"/>
    </row>
    <row r="94" spans="14:18" ht="18.5" x14ac:dyDescent="0.45">
      <c r="N94" s="35"/>
      <c r="R94" s="35"/>
    </row>
    <row r="95" spans="14:18" ht="18.5" x14ac:dyDescent="0.45">
      <c r="N95" s="35"/>
      <c r="R95" s="35"/>
    </row>
    <row r="96" spans="14:18" ht="18.5" x14ac:dyDescent="0.45">
      <c r="N96" s="35"/>
      <c r="R96" s="35"/>
    </row>
    <row r="97" spans="14:18" ht="18.5" x14ac:dyDescent="0.45">
      <c r="N97" s="35"/>
      <c r="R97" s="35"/>
    </row>
    <row r="98" spans="14:18" ht="18.5" x14ac:dyDescent="0.45">
      <c r="N98" s="35"/>
      <c r="R98" s="35"/>
    </row>
    <row r="99" spans="14:18" ht="18.5" x14ac:dyDescent="0.45">
      <c r="N99" s="35"/>
      <c r="R99" s="35"/>
    </row>
    <row r="100" spans="14:18" ht="18.5" x14ac:dyDescent="0.45">
      <c r="N100" s="35"/>
      <c r="R100" s="35"/>
    </row>
    <row r="101" spans="14:18" ht="18.5" x14ac:dyDescent="0.45">
      <c r="N101" s="35"/>
      <c r="R101" s="35"/>
    </row>
    <row r="102" spans="14:18" ht="18.5" x14ac:dyDescent="0.45">
      <c r="N102" s="35"/>
      <c r="R102" s="35"/>
    </row>
    <row r="103" spans="14:18" ht="18.5" x14ac:dyDescent="0.45">
      <c r="N103" s="35"/>
      <c r="R103" s="35"/>
    </row>
    <row r="104" spans="14:18" ht="18.5" x14ac:dyDescent="0.45">
      <c r="N104" s="35"/>
      <c r="R104" s="35"/>
    </row>
    <row r="105" spans="14:18" ht="18.5" x14ac:dyDescent="0.45">
      <c r="N105" s="35"/>
      <c r="R105" s="35"/>
    </row>
    <row r="106" spans="14:18" ht="18.5" x14ac:dyDescent="0.45">
      <c r="N106" s="35"/>
      <c r="R106" s="35"/>
    </row>
    <row r="107" spans="14:18" ht="18.5" x14ac:dyDescent="0.45">
      <c r="N107" s="35"/>
      <c r="R107" s="35"/>
    </row>
    <row r="108" spans="14:18" ht="18.5" x14ac:dyDescent="0.45">
      <c r="N108" s="35"/>
      <c r="R108" s="35"/>
    </row>
    <row r="109" spans="14:18" ht="18.5" x14ac:dyDescent="0.45">
      <c r="N109" s="35"/>
      <c r="R109" s="35"/>
    </row>
    <row r="110" spans="14:18" ht="18.5" x14ac:dyDescent="0.45">
      <c r="N110" s="35"/>
      <c r="R110" s="35"/>
    </row>
    <row r="111" spans="14:18" ht="18.5" x14ac:dyDescent="0.45">
      <c r="N111" s="35"/>
      <c r="R111" s="35"/>
    </row>
    <row r="112" spans="14:18" ht="18.5" x14ac:dyDescent="0.45">
      <c r="N112" s="35"/>
      <c r="R112" s="35"/>
    </row>
    <row r="113" spans="14:18" ht="18.5" x14ac:dyDescent="0.45">
      <c r="N113" s="35"/>
      <c r="R113" s="35"/>
    </row>
    <row r="114" spans="14:18" ht="18.5" x14ac:dyDescent="0.45">
      <c r="N114" s="35"/>
      <c r="R114" s="35"/>
    </row>
    <row r="115" spans="14:18" ht="18.5" x14ac:dyDescent="0.45">
      <c r="N115" s="35"/>
      <c r="R115" s="35"/>
    </row>
    <row r="116" spans="14:18" ht="18.5" x14ac:dyDescent="0.45">
      <c r="N116" s="35"/>
      <c r="R116" s="35"/>
    </row>
    <row r="117" spans="14:18" ht="18.5" x14ac:dyDescent="0.45">
      <c r="N117" s="35"/>
      <c r="R117" s="35"/>
    </row>
    <row r="118" spans="14:18" ht="18.5" x14ac:dyDescent="0.45">
      <c r="N118" s="35"/>
      <c r="R118" s="35"/>
    </row>
    <row r="119" spans="14:18" ht="18.5" x14ac:dyDescent="0.45">
      <c r="N119" s="35"/>
      <c r="R119" s="35"/>
    </row>
    <row r="120" spans="14:18" ht="18.5" x14ac:dyDescent="0.45">
      <c r="N120" s="35"/>
      <c r="R120" s="35"/>
    </row>
    <row r="121" spans="14:18" ht="18.5" x14ac:dyDescent="0.45">
      <c r="N121" s="35"/>
      <c r="R121" s="35"/>
    </row>
    <row r="122" spans="14:18" ht="18.5" x14ac:dyDescent="0.45">
      <c r="N122" s="35"/>
      <c r="R122" s="35"/>
    </row>
    <row r="123" spans="14:18" ht="18.5" x14ac:dyDescent="0.45">
      <c r="N123" s="35"/>
      <c r="R123" s="35"/>
    </row>
    <row r="124" spans="14:18" ht="18.5" x14ac:dyDescent="0.45">
      <c r="N124" s="35"/>
      <c r="R124" s="35"/>
    </row>
    <row r="125" spans="14:18" ht="18.5" x14ac:dyDescent="0.45">
      <c r="N125" s="35"/>
      <c r="R125" s="35"/>
    </row>
    <row r="126" spans="14:18" ht="18.5" x14ac:dyDescent="0.45">
      <c r="N126" s="35"/>
      <c r="R126" s="35"/>
    </row>
    <row r="127" spans="14:18" ht="18.5" x14ac:dyDescent="0.45">
      <c r="N127" s="35"/>
      <c r="R127" s="35"/>
    </row>
    <row r="128" spans="14:18" ht="18.5" x14ac:dyDescent="0.45">
      <c r="N128" s="35"/>
      <c r="R128" s="35"/>
    </row>
    <row r="129" spans="14:18" ht="18.5" x14ac:dyDescent="0.45">
      <c r="N129" s="35"/>
      <c r="R129" s="35"/>
    </row>
    <row r="130" spans="14:18" ht="18.5" x14ac:dyDescent="0.45">
      <c r="N130" s="35"/>
    </row>
    <row r="131" spans="14:18" ht="18.5" x14ac:dyDescent="0.45">
      <c r="N131" s="35"/>
    </row>
    <row r="132" spans="14:18" ht="18.5" x14ac:dyDescent="0.45">
      <c r="N132" s="35"/>
    </row>
    <row r="133" spans="14:18" ht="18.5" x14ac:dyDescent="0.45">
      <c r="N133" s="35"/>
    </row>
    <row r="134" spans="14:18" ht="18.5" x14ac:dyDescent="0.45">
      <c r="N134" s="35"/>
    </row>
    <row r="135" spans="14:18" ht="18.5" x14ac:dyDescent="0.45">
      <c r="N135" s="35"/>
    </row>
    <row r="136" spans="14:18" ht="18.5" x14ac:dyDescent="0.45">
      <c r="N136" s="35"/>
    </row>
    <row r="137" spans="14:18" ht="18.5" x14ac:dyDescent="0.45">
      <c r="N137" s="35"/>
    </row>
    <row r="138" spans="14:18" ht="18.5" x14ac:dyDescent="0.45">
      <c r="N138" s="35"/>
    </row>
  </sheetData>
  <autoFilter ref="A5:V29" xr:uid="{00000000-0009-0000-0000-000001000000}"/>
  <mergeCells count="1">
    <mergeCell ref="A29:C29"/>
  </mergeCells>
  <conditionalFormatting sqref="L6:L28">
    <cfRule type="colorScale" priority="89">
      <colorScale>
        <cfvo type="min"/>
        <cfvo type="percentile" val="50"/>
        <cfvo type="max"/>
        <color rgb="FFF8696B"/>
        <color rgb="FFFFEB84"/>
        <color rgb="FF63BE7B"/>
      </colorScale>
    </cfRule>
  </conditionalFormatting>
  <conditionalFormatting sqref="P6:P28">
    <cfRule type="colorScale" priority="91">
      <colorScale>
        <cfvo type="min"/>
        <cfvo type="percentile" val="50"/>
        <cfvo type="max"/>
        <color rgb="FFF8696B"/>
        <color rgb="FFFFEB84"/>
        <color rgb="FF63BE7B"/>
      </colorScale>
    </cfRule>
  </conditionalFormatting>
  <conditionalFormatting sqref="T7:T9 T11:T28">
    <cfRule type="colorScale" priority="3">
      <colorScale>
        <cfvo type="min"/>
        <cfvo type="percentile" val="50"/>
        <cfvo type="max"/>
        <color rgb="FFF8696B"/>
        <color rgb="FFFFEB84"/>
        <color rgb="FF63BE7B"/>
      </colorScale>
    </cfRule>
  </conditionalFormatting>
  <conditionalFormatting sqref="T6">
    <cfRule type="colorScale" priority="2">
      <colorScale>
        <cfvo type="min"/>
        <cfvo type="percentile" val="50"/>
        <cfvo type="max"/>
        <color rgb="FFF8696B"/>
        <color rgb="FFFFEB84"/>
        <color rgb="FF63BE7B"/>
      </colorScale>
    </cfRule>
  </conditionalFormatting>
  <conditionalFormatting sqref="T10">
    <cfRule type="colorScale" priority="1">
      <colorScale>
        <cfvo type="min"/>
        <cfvo type="percentile" val="50"/>
        <cfvo type="max"/>
        <color rgb="FFF8696B"/>
        <color rgb="FFFFEB84"/>
        <color rgb="FF63BE7B"/>
      </colorScale>
    </cfRule>
  </conditionalFormatting>
  <hyperlinks>
    <hyperlink ref="J19" r:id="rId1" xr:uid="{00000000-0004-0000-0100-000002000000}"/>
    <hyperlink ref="I19" r:id="rId2" xr:uid="{00000000-0004-0000-0100-000003000000}"/>
    <hyperlink ref="K19" r:id="rId3" display="DAF-730-2020" xr:uid="{00000000-0004-0000-0100-000004000000}"/>
    <hyperlink ref="J20" r:id="rId4" xr:uid="{00000000-0004-0000-0100-000006000000}"/>
    <hyperlink ref="I20" r:id="rId5" xr:uid="{00000000-0004-0000-0100-000007000000}"/>
    <hyperlink ref="J21" r:id="rId6" xr:uid="{00000000-0004-0000-0100-000008000000}"/>
    <hyperlink ref="I21" r:id="rId7" xr:uid="{00000000-0004-0000-0100-000009000000}"/>
    <hyperlink ref="J22" r:id="rId8" xr:uid="{00000000-0004-0000-0100-00000A000000}"/>
    <hyperlink ref="I22" r:id="rId9" xr:uid="{00000000-0004-0000-0100-00000B000000}"/>
    <hyperlink ref="J23" r:id="rId10" xr:uid="{00000000-0004-0000-0100-00000C000000}"/>
    <hyperlink ref="I23" r:id="rId11" xr:uid="{00000000-0004-0000-0100-00000D000000}"/>
    <hyperlink ref="J24" r:id="rId12" xr:uid="{00000000-0004-0000-0100-00000E000000}"/>
    <hyperlink ref="I24" r:id="rId13" xr:uid="{00000000-0004-0000-0100-00000F000000}"/>
    <hyperlink ref="J25" r:id="rId14" xr:uid="{00000000-0004-0000-0100-000010000000}"/>
    <hyperlink ref="I25" r:id="rId15" xr:uid="{00000000-0004-0000-0100-000011000000}"/>
    <hyperlink ref="J26" r:id="rId16" xr:uid="{00000000-0004-0000-0100-000012000000}"/>
    <hyperlink ref="I26" r:id="rId17" xr:uid="{00000000-0004-0000-0100-000013000000}"/>
    <hyperlink ref="J27" r:id="rId18" xr:uid="{00000000-0004-0000-0100-000014000000}"/>
    <hyperlink ref="I27" r:id="rId19" xr:uid="{00000000-0004-0000-0100-000015000000}"/>
    <hyperlink ref="J28" r:id="rId20" xr:uid="{00000000-0004-0000-0100-000016000000}"/>
    <hyperlink ref="I28" r:id="rId21" xr:uid="{00000000-0004-0000-0100-000017000000}"/>
  </hyperlinks>
  <printOptions horizontalCentered="1" verticalCentered="1"/>
  <pageMargins left="0" right="0" top="0" bottom="0" header="0" footer="0"/>
  <pageSetup paperSize="5" scale="75" orientation="landscape" r:id="rId22"/>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showGridLines="0" zoomScaleNormal="100" workbookViewId="0">
      <pane xSplit="5" ySplit="5" topLeftCell="N6" activePane="bottomRight" state="frozen"/>
      <selection pane="topRight" activeCell="F1" sqref="F1"/>
      <selection pane="bottomLeft" activeCell="A6" sqref="A6"/>
      <selection pane="bottomRight" sqref="A1:XFD3"/>
    </sheetView>
  </sheetViews>
  <sheetFormatPr baseColWidth="10" defaultColWidth="11.453125" defaultRowHeight="12" x14ac:dyDescent="0.3"/>
  <cols>
    <col min="1" max="2" width="16.1796875" style="30" customWidth="1"/>
    <col min="3" max="3" width="23.1796875" style="32" customWidth="1"/>
    <col min="4" max="4" width="10.453125" style="33" customWidth="1"/>
    <col min="5" max="5" width="56.7265625" style="34" customWidth="1"/>
    <col min="6" max="6" width="25" style="21" customWidth="1"/>
    <col min="7" max="7" width="22.7265625" style="21" customWidth="1"/>
    <col min="8" max="8" width="61" style="6" customWidth="1"/>
    <col min="9" max="9" width="21.453125" style="6" customWidth="1"/>
    <col min="10" max="10" width="42.453125" style="6" customWidth="1"/>
    <col min="11" max="11" width="22.81640625" style="6" customWidth="1"/>
    <col min="12" max="12" width="69.453125" style="6" customWidth="1"/>
    <col min="13" max="13" width="20.1796875" style="6" customWidth="1"/>
    <col min="14" max="14" width="41" style="6" customWidth="1"/>
    <col min="15" max="15" width="26.54296875" style="6" customWidth="1"/>
    <col min="16" max="16384" width="11.453125" style="6"/>
  </cols>
  <sheetData>
    <row r="1" spans="1:15" s="4" customFormat="1" ht="15" customHeight="1" x14ac:dyDescent="0.3">
      <c r="A1" s="1" t="s">
        <v>0</v>
      </c>
      <c r="B1" s="1"/>
      <c r="C1" s="2"/>
      <c r="D1" s="3"/>
      <c r="F1" s="5"/>
      <c r="G1" s="5"/>
      <c r="H1" s="5"/>
      <c r="I1" s="5"/>
      <c r="J1" s="5"/>
      <c r="K1" s="5"/>
    </row>
    <row r="2" spans="1:15" s="4" customFormat="1" ht="15" customHeight="1" x14ac:dyDescent="0.3">
      <c r="A2" s="1" t="s">
        <v>293</v>
      </c>
      <c r="B2" s="1"/>
      <c r="C2" s="2"/>
      <c r="D2" s="3"/>
      <c r="F2" s="5"/>
      <c r="G2" s="5"/>
      <c r="H2" s="5"/>
      <c r="I2" s="5"/>
      <c r="J2" s="5"/>
      <c r="K2" s="5"/>
    </row>
    <row r="3" spans="1:15" s="4" customFormat="1" ht="15" customHeight="1" x14ac:dyDescent="0.3">
      <c r="A3" s="1" t="s">
        <v>1</v>
      </c>
      <c r="B3" s="1"/>
      <c r="C3" s="2"/>
      <c r="D3" s="3"/>
      <c r="F3" s="5"/>
      <c r="G3" s="5"/>
      <c r="H3" s="5"/>
      <c r="I3" s="5"/>
      <c r="J3" s="5"/>
      <c r="K3" s="5"/>
    </row>
    <row r="4" spans="1:15" s="4" customFormat="1" ht="16.5" customHeight="1" thickBot="1" x14ac:dyDescent="0.35">
      <c r="A4" s="7"/>
      <c r="B4" s="7"/>
      <c r="C4" s="7"/>
      <c r="D4" s="7"/>
      <c r="E4" s="7"/>
      <c r="F4" s="5"/>
      <c r="G4" s="5"/>
    </row>
    <row r="5" spans="1:15" s="17" customFormat="1" ht="56.25" customHeight="1" thickBot="1" x14ac:dyDescent="0.4">
      <c r="A5" s="8" t="s">
        <v>2</v>
      </c>
      <c r="B5" s="8" t="s">
        <v>3</v>
      </c>
      <c r="C5" s="8" t="s">
        <v>4</v>
      </c>
      <c r="D5" s="9" t="s">
        <v>5</v>
      </c>
      <c r="E5" s="10" t="s">
        <v>6</v>
      </c>
      <c r="F5" s="11" t="s">
        <v>7</v>
      </c>
      <c r="G5" s="11" t="s">
        <v>8</v>
      </c>
      <c r="H5" s="13" t="s">
        <v>125</v>
      </c>
      <c r="I5" s="15" t="s">
        <v>126</v>
      </c>
      <c r="J5" s="12" t="s">
        <v>11</v>
      </c>
      <c r="K5" s="52" t="s">
        <v>127</v>
      </c>
      <c r="L5" s="13" t="s">
        <v>206</v>
      </c>
      <c r="M5" s="15" t="s">
        <v>248</v>
      </c>
      <c r="N5" s="12" t="s">
        <v>11</v>
      </c>
      <c r="O5" s="16" t="s">
        <v>207</v>
      </c>
    </row>
    <row r="6" spans="1:15" ht="210" customHeight="1" x14ac:dyDescent="0.3">
      <c r="A6" s="18" t="s">
        <v>91</v>
      </c>
      <c r="B6" s="18" t="s">
        <v>205</v>
      </c>
      <c r="C6" s="36" t="s">
        <v>109</v>
      </c>
      <c r="D6" s="19">
        <v>1</v>
      </c>
      <c r="E6" s="20" t="s">
        <v>110</v>
      </c>
      <c r="F6" s="39" t="s">
        <v>116</v>
      </c>
      <c r="G6" s="38" t="s">
        <v>159</v>
      </c>
      <c r="H6" s="25" t="s">
        <v>200</v>
      </c>
      <c r="I6" s="27" t="s">
        <v>150</v>
      </c>
      <c r="J6" s="25" t="s">
        <v>175</v>
      </c>
      <c r="K6" s="26" t="s">
        <v>172</v>
      </c>
      <c r="L6" s="25" t="s">
        <v>288</v>
      </c>
      <c r="M6" s="27" t="s">
        <v>80</v>
      </c>
      <c r="N6" s="25" t="s">
        <v>289</v>
      </c>
      <c r="O6" s="26" t="s">
        <v>80</v>
      </c>
    </row>
    <row r="7" spans="1:15" ht="348" x14ac:dyDescent="0.3">
      <c r="A7" s="18" t="s">
        <v>91</v>
      </c>
      <c r="B7" s="18" t="s">
        <v>205</v>
      </c>
      <c r="C7" s="36" t="s">
        <v>156</v>
      </c>
      <c r="D7" s="19">
        <v>1</v>
      </c>
      <c r="E7" s="20" t="s">
        <v>131</v>
      </c>
      <c r="F7" s="39" t="s">
        <v>132</v>
      </c>
      <c r="G7" s="38" t="s">
        <v>159</v>
      </c>
      <c r="H7" s="37" t="s">
        <v>201</v>
      </c>
      <c r="I7" s="24" t="s">
        <v>150</v>
      </c>
      <c r="J7" s="25" t="s">
        <v>175</v>
      </c>
      <c r="K7" s="26" t="s">
        <v>172</v>
      </c>
      <c r="L7" s="37" t="s">
        <v>224</v>
      </c>
      <c r="M7" s="27" t="s">
        <v>80</v>
      </c>
      <c r="N7" s="25" t="s">
        <v>290</v>
      </c>
      <c r="O7" s="26" t="s">
        <v>80</v>
      </c>
    </row>
    <row r="8" spans="1:15" ht="204.5" thickBot="1" x14ac:dyDescent="0.35">
      <c r="A8" s="18" t="s">
        <v>91</v>
      </c>
      <c r="B8" s="18" t="s">
        <v>205</v>
      </c>
      <c r="C8" s="36" t="s">
        <v>156</v>
      </c>
      <c r="D8" s="19">
        <v>1</v>
      </c>
      <c r="E8" s="20" t="s">
        <v>121</v>
      </c>
      <c r="F8" s="39" t="s">
        <v>132</v>
      </c>
      <c r="G8" s="38" t="s">
        <v>159</v>
      </c>
      <c r="H8" s="25" t="s">
        <v>157</v>
      </c>
      <c r="I8" s="27" t="s">
        <v>150</v>
      </c>
      <c r="J8" s="25" t="s">
        <v>175</v>
      </c>
      <c r="K8" s="26" t="s">
        <v>172</v>
      </c>
      <c r="L8" s="48" t="s">
        <v>224</v>
      </c>
      <c r="M8" s="27" t="s">
        <v>80</v>
      </c>
      <c r="N8" s="25" t="s">
        <v>290</v>
      </c>
      <c r="O8" s="26" t="s">
        <v>80</v>
      </c>
    </row>
    <row r="9" spans="1:15" ht="21.5" thickBot="1" x14ac:dyDescent="0.55000000000000004">
      <c r="A9" s="53" t="s">
        <v>13</v>
      </c>
      <c r="B9" s="54"/>
      <c r="C9" s="55"/>
      <c r="D9" s="28">
        <f>SUM(D7:D7)</f>
        <v>1</v>
      </c>
      <c r="E9" s="29"/>
      <c r="F9" s="29"/>
      <c r="G9" s="29"/>
      <c r="H9" s="29"/>
      <c r="I9" s="29"/>
      <c r="J9" s="29"/>
      <c r="K9" s="29"/>
      <c r="L9" s="29"/>
      <c r="M9" s="29"/>
      <c r="N9" s="29"/>
      <c r="O9" s="29"/>
    </row>
    <row r="10" spans="1:15" ht="18.5" x14ac:dyDescent="0.45">
      <c r="B10" s="31"/>
      <c r="K10" s="35"/>
    </row>
    <row r="11" spans="1:15" ht="18.5" x14ac:dyDescent="0.45">
      <c r="B11" s="31"/>
      <c r="K11" s="35"/>
    </row>
    <row r="12" spans="1:15" ht="18.5" x14ac:dyDescent="0.45">
      <c r="B12" s="31"/>
      <c r="K12" s="35"/>
    </row>
    <row r="13" spans="1:15" ht="18.5" x14ac:dyDescent="0.45">
      <c r="K13" s="35"/>
    </row>
    <row r="14" spans="1:15" ht="18.5" x14ac:dyDescent="0.45">
      <c r="K14" s="35"/>
    </row>
    <row r="15" spans="1:15" ht="18.5" x14ac:dyDescent="0.45">
      <c r="K15" s="35"/>
    </row>
    <row r="16" spans="1:15" ht="18.5" x14ac:dyDescent="0.45">
      <c r="K16" s="35"/>
    </row>
    <row r="17" spans="11:11" ht="18.5" x14ac:dyDescent="0.45">
      <c r="K17" s="35"/>
    </row>
    <row r="18" spans="11:11" ht="18.5" x14ac:dyDescent="0.45">
      <c r="K18" s="35"/>
    </row>
    <row r="19" spans="11:11" ht="18.5" x14ac:dyDescent="0.45">
      <c r="K19" s="35"/>
    </row>
    <row r="20" spans="11:11" ht="18.5" x14ac:dyDescent="0.45">
      <c r="K20" s="35"/>
    </row>
    <row r="21" spans="11:11" ht="18.5" x14ac:dyDescent="0.45">
      <c r="K21" s="35"/>
    </row>
    <row r="22" spans="11:11" ht="18.5" x14ac:dyDescent="0.45">
      <c r="K22" s="35"/>
    </row>
    <row r="23" spans="11:11" ht="18.5" x14ac:dyDescent="0.45">
      <c r="K23" s="35"/>
    </row>
    <row r="24" spans="11:11" ht="18.5" x14ac:dyDescent="0.45">
      <c r="K24" s="35"/>
    </row>
    <row r="25" spans="11:11" ht="18.5" x14ac:dyDescent="0.45">
      <c r="K25" s="35"/>
    </row>
    <row r="26" spans="11:11" ht="18.5" x14ac:dyDescent="0.45">
      <c r="K26" s="35"/>
    </row>
    <row r="27" spans="11:11" ht="18.5" x14ac:dyDescent="0.45">
      <c r="K27" s="35"/>
    </row>
    <row r="28" spans="11:11" ht="18.5" x14ac:dyDescent="0.45">
      <c r="K28" s="35"/>
    </row>
    <row r="29" spans="11:11" ht="18.5" x14ac:dyDescent="0.45">
      <c r="K29" s="35"/>
    </row>
    <row r="30" spans="11:11" ht="18.5" x14ac:dyDescent="0.45">
      <c r="K30" s="35"/>
    </row>
    <row r="31" spans="11:11" ht="18.5" x14ac:dyDescent="0.45">
      <c r="K31" s="35"/>
    </row>
    <row r="32" spans="11:11" ht="18.5" x14ac:dyDescent="0.45">
      <c r="K32" s="35"/>
    </row>
    <row r="33" spans="11:11" ht="18.5" x14ac:dyDescent="0.45">
      <c r="K33" s="35"/>
    </row>
    <row r="34" spans="11:11" ht="18.5" x14ac:dyDescent="0.45">
      <c r="K34" s="35"/>
    </row>
    <row r="35" spans="11:11" ht="18.5" x14ac:dyDescent="0.45">
      <c r="K35" s="35"/>
    </row>
    <row r="36" spans="11:11" ht="18.5" x14ac:dyDescent="0.45">
      <c r="K36" s="35"/>
    </row>
    <row r="37" spans="11:11" ht="18.5" x14ac:dyDescent="0.45">
      <c r="K37" s="35"/>
    </row>
    <row r="38" spans="11:11" ht="18.5" x14ac:dyDescent="0.45">
      <c r="K38" s="35"/>
    </row>
    <row r="39" spans="11:11" ht="18.5" x14ac:dyDescent="0.45">
      <c r="K39" s="35"/>
    </row>
    <row r="40" spans="11:11" ht="18.5" x14ac:dyDescent="0.45">
      <c r="K40" s="35"/>
    </row>
    <row r="41" spans="11:11" ht="18.5" x14ac:dyDescent="0.45">
      <c r="K41" s="35"/>
    </row>
    <row r="42" spans="11:11" ht="18.5" x14ac:dyDescent="0.45">
      <c r="K42" s="35"/>
    </row>
    <row r="43" spans="11:11" ht="18.5" x14ac:dyDescent="0.45">
      <c r="K43" s="35"/>
    </row>
    <row r="44" spans="11:11" ht="18.5" x14ac:dyDescent="0.45">
      <c r="K44" s="35"/>
    </row>
    <row r="45" spans="11:11" ht="18.5" x14ac:dyDescent="0.45">
      <c r="K45" s="35"/>
    </row>
    <row r="46" spans="11:11" ht="18.5" x14ac:dyDescent="0.45">
      <c r="K46" s="35"/>
    </row>
    <row r="47" spans="11:11" ht="18.5" x14ac:dyDescent="0.45">
      <c r="K47" s="35"/>
    </row>
    <row r="48" spans="11:11" ht="18.5" x14ac:dyDescent="0.45">
      <c r="K48" s="35"/>
    </row>
    <row r="49" spans="11:11" ht="18.5" x14ac:dyDescent="0.45">
      <c r="K49" s="35"/>
    </row>
    <row r="50" spans="11:11" ht="18.5" x14ac:dyDescent="0.45">
      <c r="K50" s="35"/>
    </row>
    <row r="51" spans="11:11" ht="18.5" x14ac:dyDescent="0.45">
      <c r="K51" s="35"/>
    </row>
    <row r="52" spans="11:11" ht="18.5" x14ac:dyDescent="0.45">
      <c r="K52" s="35"/>
    </row>
    <row r="53" spans="11:11" ht="18.5" x14ac:dyDescent="0.45">
      <c r="K53" s="35"/>
    </row>
    <row r="54" spans="11:11" ht="18.5" x14ac:dyDescent="0.45">
      <c r="K54" s="35"/>
    </row>
    <row r="55" spans="11:11" ht="18.5" x14ac:dyDescent="0.45">
      <c r="K55" s="35"/>
    </row>
    <row r="56" spans="11:11" ht="18.5" x14ac:dyDescent="0.45">
      <c r="K56" s="35"/>
    </row>
    <row r="57" spans="11:11" ht="18.5" x14ac:dyDescent="0.45">
      <c r="K57" s="35"/>
    </row>
    <row r="58" spans="11:11" ht="18.5" x14ac:dyDescent="0.45">
      <c r="K58" s="35"/>
    </row>
    <row r="59" spans="11:11" ht="18.5" x14ac:dyDescent="0.45">
      <c r="K59" s="35"/>
    </row>
    <row r="60" spans="11:11" ht="18.5" x14ac:dyDescent="0.45">
      <c r="K60" s="35"/>
    </row>
    <row r="61" spans="11:11" ht="18.5" x14ac:dyDescent="0.45">
      <c r="K61" s="35"/>
    </row>
    <row r="62" spans="11:11" ht="18.5" x14ac:dyDescent="0.45">
      <c r="K62" s="35"/>
    </row>
    <row r="63" spans="11:11" ht="18.5" x14ac:dyDescent="0.45">
      <c r="K63" s="35"/>
    </row>
    <row r="64" spans="11:11" ht="18.5" x14ac:dyDescent="0.45">
      <c r="K64" s="35"/>
    </row>
    <row r="65" spans="11:11" ht="18.5" x14ac:dyDescent="0.45">
      <c r="K65" s="35"/>
    </row>
    <row r="66" spans="11:11" ht="18.5" x14ac:dyDescent="0.45">
      <c r="K66" s="35"/>
    </row>
    <row r="67" spans="11:11" ht="18.5" x14ac:dyDescent="0.45">
      <c r="K67" s="35"/>
    </row>
    <row r="68" spans="11:11" ht="18.5" x14ac:dyDescent="0.45">
      <c r="K68" s="35"/>
    </row>
    <row r="69" spans="11:11" ht="18.5" x14ac:dyDescent="0.45">
      <c r="K69" s="35"/>
    </row>
    <row r="70" spans="11:11" ht="18.5" x14ac:dyDescent="0.45">
      <c r="K70" s="35"/>
    </row>
    <row r="71" spans="11:11" ht="18.5" x14ac:dyDescent="0.45">
      <c r="K71" s="35"/>
    </row>
    <row r="72" spans="11:11" ht="18.5" x14ac:dyDescent="0.45">
      <c r="K72" s="35"/>
    </row>
    <row r="73" spans="11:11" ht="18.5" x14ac:dyDescent="0.45">
      <c r="K73" s="35"/>
    </row>
    <row r="74" spans="11:11" ht="18.5" x14ac:dyDescent="0.45">
      <c r="K74" s="35"/>
    </row>
    <row r="75" spans="11:11" ht="18.5" x14ac:dyDescent="0.45">
      <c r="K75" s="35"/>
    </row>
    <row r="76" spans="11:11" ht="18.5" x14ac:dyDescent="0.45">
      <c r="K76" s="35"/>
    </row>
    <row r="77" spans="11:11" ht="18.5" x14ac:dyDescent="0.45">
      <c r="K77" s="35"/>
    </row>
    <row r="78" spans="11:11" ht="18.5" x14ac:dyDescent="0.45">
      <c r="K78" s="35"/>
    </row>
    <row r="79" spans="11:11" ht="18.5" x14ac:dyDescent="0.45">
      <c r="K79" s="35"/>
    </row>
    <row r="80" spans="11:11" ht="18.5" x14ac:dyDescent="0.45">
      <c r="K80" s="35"/>
    </row>
    <row r="81" spans="11:11" ht="18.5" x14ac:dyDescent="0.45">
      <c r="K81" s="35"/>
    </row>
    <row r="82" spans="11:11" ht="18.5" x14ac:dyDescent="0.45">
      <c r="K82" s="35"/>
    </row>
    <row r="83" spans="11:11" ht="18.5" x14ac:dyDescent="0.45">
      <c r="K83" s="35"/>
    </row>
    <row r="84" spans="11:11" ht="18.5" x14ac:dyDescent="0.45">
      <c r="K84" s="35"/>
    </row>
    <row r="85" spans="11:11" ht="18.5" x14ac:dyDescent="0.45">
      <c r="K85" s="35"/>
    </row>
    <row r="86" spans="11:11" ht="18.5" x14ac:dyDescent="0.45">
      <c r="K86" s="35"/>
    </row>
    <row r="87" spans="11:11" ht="18.5" x14ac:dyDescent="0.45">
      <c r="K87" s="35"/>
    </row>
    <row r="88" spans="11:11" ht="18.5" x14ac:dyDescent="0.45">
      <c r="K88" s="35"/>
    </row>
    <row r="89" spans="11:11" ht="18.5" x14ac:dyDescent="0.45">
      <c r="K89" s="35"/>
    </row>
    <row r="90" spans="11:11" ht="18.5" x14ac:dyDescent="0.45">
      <c r="K90" s="35"/>
    </row>
    <row r="91" spans="11:11" ht="18.5" x14ac:dyDescent="0.45">
      <c r="K91" s="35"/>
    </row>
    <row r="92" spans="11:11" ht="18.5" x14ac:dyDescent="0.45">
      <c r="K92" s="35"/>
    </row>
    <row r="93" spans="11:11" ht="18.5" x14ac:dyDescent="0.45">
      <c r="K93" s="35"/>
    </row>
    <row r="94" spans="11:11" ht="18.5" x14ac:dyDescent="0.45">
      <c r="K94" s="35"/>
    </row>
    <row r="95" spans="11:11" ht="18.5" x14ac:dyDescent="0.45">
      <c r="K95" s="35"/>
    </row>
    <row r="96" spans="11:11" ht="18.5" x14ac:dyDescent="0.45">
      <c r="K96" s="35"/>
    </row>
    <row r="97" spans="11:11" ht="18.5" x14ac:dyDescent="0.45">
      <c r="K97" s="35"/>
    </row>
    <row r="98" spans="11:11" ht="18.5" x14ac:dyDescent="0.45">
      <c r="K98" s="35"/>
    </row>
    <row r="99" spans="11:11" ht="18.5" x14ac:dyDescent="0.45">
      <c r="K99" s="35"/>
    </row>
    <row r="100" spans="11:11" ht="18.5" x14ac:dyDescent="0.45">
      <c r="K100" s="35"/>
    </row>
    <row r="101" spans="11:11" ht="18.5" x14ac:dyDescent="0.45">
      <c r="K101" s="35"/>
    </row>
    <row r="102" spans="11:11" ht="18.5" x14ac:dyDescent="0.45">
      <c r="K102" s="35"/>
    </row>
    <row r="103" spans="11:11" ht="18.5" x14ac:dyDescent="0.45">
      <c r="K103" s="35"/>
    </row>
    <row r="104" spans="11:11" ht="18.5" x14ac:dyDescent="0.45">
      <c r="K104" s="35"/>
    </row>
    <row r="105" spans="11:11" ht="18.5" x14ac:dyDescent="0.45">
      <c r="K105" s="35"/>
    </row>
    <row r="106" spans="11:11" ht="18.5" x14ac:dyDescent="0.45">
      <c r="K106" s="35"/>
    </row>
    <row r="107" spans="11:11" ht="18.5" x14ac:dyDescent="0.45">
      <c r="K107" s="35"/>
    </row>
    <row r="108" spans="11:11" ht="18.5" x14ac:dyDescent="0.45">
      <c r="K108" s="35"/>
    </row>
    <row r="109" spans="11:11" ht="18.5" x14ac:dyDescent="0.45">
      <c r="K109" s="35"/>
    </row>
    <row r="110" spans="11:11" ht="18.5" x14ac:dyDescent="0.45">
      <c r="K110" s="35"/>
    </row>
    <row r="111" spans="11:11" ht="18.5" x14ac:dyDescent="0.45">
      <c r="K111" s="35"/>
    </row>
    <row r="112" spans="11:11" ht="18.5" x14ac:dyDescent="0.45">
      <c r="K112" s="35"/>
    </row>
    <row r="113" spans="11:11" ht="18.5" x14ac:dyDescent="0.45">
      <c r="K113" s="35"/>
    </row>
    <row r="114" spans="11:11" ht="18.5" x14ac:dyDescent="0.45">
      <c r="K114" s="35"/>
    </row>
    <row r="115" spans="11:11" ht="18.5" x14ac:dyDescent="0.45">
      <c r="K115" s="35"/>
    </row>
    <row r="116" spans="11:11" ht="18.5" x14ac:dyDescent="0.45">
      <c r="K116" s="35"/>
    </row>
    <row r="117" spans="11:11" ht="18.5" x14ac:dyDescent="0.45">
      <c r="K117" s="35"/>
    </row>
    <row r="118" spans="11:11" ht="18.5" x14ac:dyDescent="0.45">
      <c r="K118" s="35"/>
    </row>
  </sheetData>
  <autoFilter ref="A5:O9" xr:uid="{00000000-0009-0000-0000-000002000000}"/>
  <mergeCells count="1">
    <mergeCell ref="A9:C9"/>
  </mergeCells>
  <conditionalFormatting sqref="I7">
    <cfRule type="colorScale" priority="8">
      <colorScale>
        <cfvo type="min"/>
        <cfvo type="percentile" val="50"/>
        <cfvo type="max"/>
        <color rgb="FFF8696B"/>
        <color rgb="FFFFEB84"/>
        <color rgb="FF63BE7B"/>
      </colorScale>
    </cfRule>
  </conditionalFormatting>
  <conditionalFormatting sqref="I6">
    <cfRule type="colorScale" priority="7">
      <colorScale>
        <cfvo type="min"/>
        <cfvo type="percentile" val="50"/>
        <cfvo type="max"/>
        <color rgb="FFF8696B"/>
        <color rgb="FFFFEB84"/>
        <color rgb="FF63BE7B"/>
      </colorScale>
    </cfRule>
  </conditionalFormatting>
  <conditionalFormatting sqref="I8">
    <cfRule type="colorScale" priority="5">
      <colorScale>
        <cfvo type="min"/>
        <cfvo type="percentile" val="50"/>
        <cfvo type="max"/>
        <color rgb="FFF8696B"/>
        <color rgb="FFFFEB84"/>
        <color rgb="FF63BE7B"/>
      </colorScale>
    </cfRule>
  </conditionalFormatting>
  <conditionalFormatting sqref="M6">
    <cfRule type="colorScale" priority="3">
      <colorScale>
        <cfvo type="min"/>
        <cfvo type="percentile" val="50"/>
        <cfvo type="max"/>
        <color rgb="FFF8696B"/>
        <color rgb="FFFFEB84"/>
        <color rgb="FF63BE7B"/>
      </colorScale>
    </cfRule>
  </conditionalFormatting>
  <conditionalFormatting sqref="M8">
    <cfRule type="colorScale" priority="2">
      <colorScale>
        <cfvo type="min"/>
        <cfvo type="percentile" val="50"/>
        <cfvo type="max"/>
        <color rgb="FFF8696B"/>
        <color rgb="FFFFEB84"/>
        <color rgb="FF63BE7B"/>
      </colorScale>
    </cfRule>
  </conditionalFormatting>
  <conditionalFormatting sqref="M7">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6"/>
  <sheetViews>
    <sheetView showGridLines="0" tabSelected="1" zoomScaleNormal="100" workbookViewId="0">
      <pane xSplit="5" ySplit="5" topLeftCell="N6" activePane="bottomRight" state="frozen"/>
      <selection pane="topRight" activeCell="F1" sqref="F1"/>
      <selection pane="bottomLeft" activeCell="A6" sqref="A6"/>
      <selection pane="bottomRight" activeCell="N5" sqref="N5"/>
    </sheetView>
  </sheetViews>
  <sheetFormatPr baseColWidth="10" defaultColWidth="11.453125" defaultRowHeight="12" x14ac:dyDescent="0.3"/>
  <cols>
    <col min="1" max="2" width="16.1796875" style="30" customWidth="1"/>
    <col min="3" max="3" width="28.453125" style="32" customWidth="1"/>
    <col min="4" max="4" width="10.453125" style="33" customWidth="1"/>
    <col min="5" max="5" width="58.81640625" style="34" customWidth="1"/>
    <col min="6" max="6" width="33" style="21" customWidth="1"/>
    <col min="7" max="7" width="22.7265625" style="21" customWidth="1"/>
    <col min="8" max="8" width="61" style="6" customWidth="1"/>
    <col min="9" max="9" width="21.453125" style="6" customWidth="1"/>
    <col min="10" max="10" width="42.453125" style="6" customWidth="1"/>
    <col min="11" max="11" width="27.26953125" style="6" customWidth="1"/>
    <col min="12" max="12" width="58" style="6" customWidth="1"/>
    <col min="13" max="13" width="23" style="6" customWidth="1"/>
    <col min="14" max="14" width="45.81640625" style="6" customWidth="1"/>
    <col min="15" max="15" width="41.26953125" style="6" customWidth="1"/>
    <col min="16" max="16384" width="11.453125" style="6"/>
  </cols>
  <sheetData>
    <row r="1" spans="1:15" s="4" customFormat="1" ht="15" customHeight="1" x14ac:dyDescent="0.3">
      <c r="A1" s="1" t="s">
        <v>0</v>
      </c>
      <c r="B1" s="1"/>
      <c r="C1" s="2"/>
      <c r="D1" s="3"/>
      <c r="F1" s="5"/>
      <c r="G1" s="5"/>
      <c r="H1" s="5"/>
      <c r="I1" s="5"/>
      <c r="J1" s="5"/>
      <c r="K1" s="5"/>
    </row>
    <row r="2" spans="1:15" s="4" customFormat="1" ht="15" customHeight="1" x14ac:dyDescent="0.3">
      <c r="A2" s="1" t="s">
        <v>293</v>
      </c>
      <c r="B2" s="1"/>
      <c r="C2" s="2"/>
      <c r="D2" s="3"/>
      <c r="F2" s="5"/>
      <c r="G2" s="5"/>
      <c r="H2" s="5"/>
      <c r="I2" s="5"/>
      <c r="J2" s="5"/>
      <c r="K2" s="5"/>
    </row>
    <row r="3" spans="1:15" s="4" customFormat="1" ht="15" customHeight="1" x14ac:dyDescent="0.3">
      <c r="A3" s="1" t="s">
        <v>1</v>
      </c>
      <c r="B3" s="1"/>
      <c r="C3" s="2"/>
      <c r="D3" s="3"/>
      <c r="F3" s="5"/>
      <c r="G3" s="5"/>
      <c r="H3" s="5"/>
      <c r="I3" s="5"/>
      <c r="J3" s="5"/>
      <c r="K3" s="5"/>
    </row>
    <row r="4" spans="1:15" s="4" customFormat="1" ht="16.5" customHeight="1" thickBot="1" x14ac:dyDescent="0.35">
      <c r="A4" s="7"/>
      <c r="B4" s="7"/>
      <c r="C4" s="7"/>
      <c r="D4" s="7"/>
      <c r="E4" s="7"/>
      <c r="F4" s="5"/>
      <c r="G4" s="5"/>
    </row>
    <row r="5" spans="1:15" s="17" customFormat="1" ht="56.25" customHeight="1" thickBot="1" x14ac:dyDescent="0.4">
      <c r="A5" s="8" t="s">
        <v>2</v>
      </c>
      <c r="B5" s="8" t="s">
        <v>3</v>
      </c>
      <c r="C5" s="8" t="s">
        <v>4</v>
      </c>
      <c r="D5" s="9" t="s">
        <v>5</v>
      </c>
      <c r="E5" s="10" t="s">
        <v>6</v>
      </c>
      <c r="F5" s="11" t="s">
        <v>7</v>
      </c>
      <c r="G5" s="11" t="s">
        <v>8</v>
      </c>
      <c r="H5" s="13" t="s">
        <v>125</v>
      </c>
      <c r="I5" s="15" t="s">
        <v>126</v>
      </c>
      <c r="J5" s="12" t="s">
        <v>11</v>
      </c>
      <c r="K5" s="16" t="s">
        <v>174</v>
      </c>
      <c r="L5" s="13" t="s">
        <v>206</v>
      </c>
      <c r="M5" s="15" t="s">
        <v>248</v>
      </c>
      <c r="N5" s="12" t="s">
        <v>11</v>
      </c>
      <c r="O5" s="16" t="s">
        <v>292</v>
      </c>
    </row>
    <row r="6" spans="1:15" ht="148" customHeight="1" thickBot="1" x14ac:dyDescent="0.35">
      <c r="A6" s="18" t="s">
        <v>294</v>
      </c>
      <c r="B6" s="18" t="s">
        <v>23</v>
      </c>
      <c r="C6" s="36" t="s">
        <v>67</v>
      </c>
      <c r="D6" s="19">
        <v>1</v>
      </c>
      <c r="E6" s="20" t="s">
        <v>68</v>
      </c>
      <c r="F6" s="39" t="s">
        <v>44</v>
      </c>
      <c r="G6" s="38">
        <v>43281</v>
      </c>
      <c r="H6" s="37" t="s">
        <v>173</v>
      </c>
      <c r="I6" s="24" t="s">
        <v>150</v>
      </c>
      <c r="J6" s="25" t="s">
        <v>291</v>
      </c>
      <c r="K6" s="26" t="s">
        <v>202</v>
      </c>
      <c r="L6" s="25" t="s">
        <v>291</v>
      </c>
      <c r="M6" s="24" t="s">
        <v>235</v>
      </c>
      <c r="N6" s="25" t="s">
        <v>291</v>
      </c>
      <c r="O6" s="26" t="s">
        <v>235</v>
      </c>
    </row>
    <row r="7" spans="1:15" ht="21.5" thickBot="1" x14ac:dyDescent="0.55000000000000004">
      <c r="A7" s="53" t="s">
        <v>13</v>
      </c>
      <c r="B7" s="54"/>
      <c r="C7" s="55"/>
      <c r="D7" s="28">
        <f>SUM(D6:D6)</f>
        <v>1</v>
      </c>
      <c r="E7" s="29"/>
      <c r="F7" s="29"/>
      <c r="G7" s="29"/>
      <c r="H7" s="29"/>
      <c r="I7" s="29"/>
      <c r="J7" s="29"/>
      <c r="K7" s="29"/>
      <c r="L7" s="29"/>
      <c r="M7" s="29"/>
      <c r="N7" s="29"/>
      <c r="O7" s="29"/>
    </row>
    <row r="8" spans="1:15" ht="18.5" x14ac:dyDescent="0.45">
      <c r="B8" s="31"/>
      <c r="K8" s="35"/>
    </row>
    <row r="9" spans="1:15" ht="18.5" x14ac:dyDescent="0.45">
      <c r="B9" s="31"/>
      <c r="K9" s="35"/>
    </row>
    <row r="10" spans="1:15" ht="18.5" x14ac:dyDescent="0.45">
      <c r="B10" s="31"/>
      <c r="K10" s="35"/>
    </row>
    <row r="11" spans="1:15" ht="18.5" x14ac:dyDescent="0.45">
      <c r="K11" s="35"/>
    </row>
    <row r="12" spans="1:15" ht="18.5" x14ac:dyDescent="0.45">
      <c r="K12" s="35"/>
    </row>
    <row r="13" spans="1:15" ht="18.5" x14ac:dyDescent="0.45">
      <c r="K13" s="35"/>
    </row>
    <row r="14" spans="1:15" ht="18.5" x14ac:dyDescent="0.45">
      <c r="K14" s="35"/>
    </row>
    <row r="15" spans="1:15" ht="18.5" x14ac:dyDescent="0.45">
      <c r="K15" s="35"/>
    </row>
    <row r="16" spans="1:15" ht="18.5" x14ac:dyDescent="0.45">
      <c r="K16" s="35"/>
    </row>
    <row r="17" spans="11:11" ht="18.5" x14ac:dyDescent="0.45">
      <c r="K17" s="35"/>
    </row>
    <row r="18" spans="11:11" ht="18.5" x14ac:dyDescent="0.45">
      <c r="K18" s="35"/>
    </row>
    <row r="19" spans="11:11" ht="18.5" x14ac:dyDescent="0.45">
      <c r="K19" s="35"/>
    </row>
    <row r="20" spans="11:11" ht="18.5" x14ac:dyDescent="0.45">
      <c r="K20" s="35"/>
    </row>
    <row r="21" spans="11:11" ht="18.5" x14ac:dyDescent="0.45">
      <c r="K21" s="35"/>
    </row>
    <row r="22" spans="11:11" ht="18.5" x14ac:dyDescent="0.45">
      <c r="K22" s="35"/>
    </row>
    <row r="23" spans="11:11" ht="18.5" x14ac:dyDescent="0.45">
      <c r="K23" s="35"/>
    </row>
    <row r="24" spans="11:11" ht="18.5" x14ac:dyDescent="0.45">
      <c r="K24" s="35"/>
    </row>
    <row r="25" spans="11:11" ht="18.5" x14ac:dyDescent="0.45">
      <c r="K25" s="35"/>
    </row>
    <row r="26" spans="11:11" ht="18.5" x14ac:dyDescent="0.45">
      <c r="K26" s="35"/>
    </row>
    <row r="27" spans="11:11" ht="18.5" x14ac:dyDescent="0.45">
      <c r="K27" s="35"/>
    </row>
    <row r="28" spans="11:11" ht="18.5" x14ac:dyDescent="0.45">
      <c r="K28" s="35"/>
    </row>
    <row r="29" spans="11:11" ht="18.5" x14ac:dyDescent="0.45">
      <c r="K29" s="35"/>
    </row>
    <row r="30" spans="11:11" ht="18.5" x14ac:dyDescent="0.45">
      <c r="K30" s="35"/>
    </row>
    <row r="31" spans="11:11" ht="18.5" x14ac:dyDescent="0.45">
      <c r="K31" s="35"/>
    </row>
    <row r="32" spans="11:11" ht="18.5" x14ac:dyDescent="0.45">
      <c r="K32" s="35"/>
    </row>
    <row r="33" spans="11:11" ht="18.5" x14ac:dyDescent="0.45">
      <c r="K33" s="35"/>
    </row>
    <row r="34" spans="11:11" ht="18.5" x14ac:dyDescent="0.45">
      <c r="K34" s="35"/>
    </row>
    <row r="35" spans="11:11" ht="18.5" x14ac:dyDescent="0.45">
      <c r="K35" s="35"/>
    </row>
    <row r="36" spans="11:11" ht="18.5" x14ac:dyDescent="0.45">
      <c r="K36" s="35"/>
    </row>
    <row r="37" spans="11:11" ht="18.5" x14ac:dyDescent="0.45">
      <c r="K37" s="35"/>
    </row>
    <row r="38" spans="11:11" ht="18.5" x14ac:dyDescent="0.45">
      <c r="K38" s="35"/>
    </row>
    <row r="39" spans="11:11" ht="18.5" x14ac:dyDescent="0.45">
      <c r="K39" s="35"/>
    </row>
    <row r="40" spans="11:11" ht="18.5" x14ac:dyDescent="0.45">
      <c r="K40" s="35"/>
    </row>
    <row r="41" spans="11:11" ht="18.5" x14ac:dyDescent="0.45">
      <c r="K41" s="35"/>
    </row>
    <row r="42" spans="11:11" ht="18.5" x14ac:dyDescent="0.45">
      <c r="K42" s="35"/>
    </row>
    <row r="43" spans="11:11" ht="18.5" x14ac:dyDescent="0.45">
      <c r="K43" s="35"/>
    </row>
    <row r="44" spans="11:11" ht="18.5" x14ac:dyDescent="0.45">
      <c r="K44" s="35"/>
    </row>
    <row r="45" spans="11:11" ht="18.5" x14ac:dyDescent="0.45">
      <c r="K45" s="35"/>
    </row>
    <row r="46" spans="11:11" ht="18.5" x14ac:dyDescent="0.45">
      <c r="K46" s="35"/>
    </row>
    <row r="47" spans="11:11" ht="18.5" x14ac:dyDescent="0.45">
      <c r="K47" s="35"/>
    </row>
    <row r="48" spans="11:11" ht="18.5" x14ac:dyDescent="0.45">
      <c r="K48" s="35"/>
    </row>
    <row r="49" spans="11:11" ht="18.5" x14ac:dyDescent="0.45">
      <c r="K49" s="35"/>
    </row>
    <row r="50" spans="11:11" ht="18.5" x14ac:dyDescent="0.45">
      <c r="K50" s="35"/>
    </row>
    <row r="51" spans="11:11" ht="18.5" x14ac:dyDescent="0.45">
      <c r="K51" s="35"/>
    </row>
    <row r="52" spans="11:11" ht="18.5" x14ac:dyDescent="0.45">
      <c r="K52" s="35"/>
    </row>
    <row r="53" spans="11:11" ht="18.5" x14ac:dyDescent="0.45">
      <c r="K53" s="35"/>
    </row>
    <row r="54" spans="11:11" ht="18.5" x14ac:dyDescent="0.45">
      <c r="K54" s="35"/>
    </row>
    <row r="55" spans="11:11" ht="18.5" x14ac:dyDescent="0.45">
      <c r="K55" s="35"/>
    </row>
    <row r="56" spans="11:11" ht="18.5" x14ac:dyDescent="0.45">
      <c r="K56" s="35"/>
    </row>
    <row r="57" spans="11:11" ht="18.5" x14ac:dyDescent="0.45">
      <c r="K57" s="35"/>
    </row>
    <row r="58" spans="11:11" ht="18.5" x14ac:dyDescent="0.45">
      <c r="K58" s="35"/>
    </row>
    <row r="59" spans="11:11" ht="18.5" x14ac:dyDescent="0.45">
      <c r="K59" s="35"/>
    </row>
    <row r="60" spans="11:11" ht="18.5" x14ac:dyDescent="0.45">
      <c r="K60" s="35"/>
    </row>
    <row r="61" spans="11:11" ht="18.5" x14ac:dyDescent="0.45">
      <c r="K61" s="35"/>
    </row>
    <row r="62" spans="11:11" ht="18.5" x14ac:dyDescent="0.45">
      <c r="K62" s="35"/>
    </row>
    <row r="63" spans="11:11" ht="18.5" x14ac:dyDescent="0.45">
      <c r="K63" s="35"/>
    </row>
    <row r="64" spans="11:11" ht="18.5" x14ac:dyDescent="0.45">
      <c r="K64" s="35"/>
    </row>
    <row r="65" spans="11:11" ht="18.5" x14ac:dyDescent="0.45">
      <c r="K65" s="35"/>
    </row>
    <row r="66" spans="11:11" ht="18.5" x14ac:dyDescent="0.45">
      <c r="K66" s="35"/>
    </row>
    <row r="67" spans="11:11" ht="18.5" x14ac:dyDescent="0.45">
      <c r="K67" s="35"/>
    </row>
    <row r="68" spans="11:11" ht="18.5" x14ac:dyDescent="0.45">
      <c r="K68" s="35"/>
    </row>
    <row r="69" spans="11:11" ht="18.5" x14ac:dyDescent="0.45">
      <c r="K69" s="35"/>
    </row>
    <row r="70" spans="11:11" ht="18.5" x14ac:dyDescent="0.45">
      <c r="K70" s="35"/>
    </row>
    <row r="71" spans="11:11" ht="18.5" x14ac:dyDescent="0.45">
      <c r="K71" s="35"/>
    </row>
    <row r="72" spans="11:11" ht="18.5" x14ac:dyDescent="0.45">
      <c r="K72" s="35"/>
    </row>
    <row r="73" spans="11:11" ht="18.5" x14ac:dyDescent="0.45">
      <c r="K73" s="35"/>
    </row>
    <row r="74" spans="11:11" ht="18.5" x14ac:dyDescent="0.45">
      <c r="K74" s="35"/>
    </row>
    <row r="75" spans="11:11" ht="18.5" x14ac:dyDescent="0.45">
      <c r="K75" s="35"/>
    </row>
    <row r="76" spans="11:11" ht="18.5" x14ac:dyDescent="0.45">
      <c r="K76" s="35"/>
    </row>
    <row r="77" spans="11:11" ht="18.5" x14ac:dyDescent="0.45">
      <c r="K77" s="35"/>
    </row>
    <row r="78" spans="11:11" ht="18.5" x14ac:dyDescent="0.45">
      <c r="K78" s="35"/>
    </row>
    <row r="79" spans="11:11" ht="18.5" x14ac:dyDescent="0.45">
      <c r="K79" s="35"/>
    </row>
    <row r="80" spans="11:11" ht="18.5" x14ac:dyDescent="0.45">
      <c r="K80" s="35"/>
    </row>
    <row r="81" spans="11:11" ht="18.5" x14ac:dyDescent="0.45">
      <c r="K81" s="35"/>
    </row>
    <row r="82" spans="11:11" ht="18.5" x14ac:dyDescent="0.45">
      <c r="K82" s="35"/>
    </row>
    <row r="83" spans="11:11" ht="18.5" x14ac:dyDescent="0.45">
      <c r="K83" s="35"/>
    </row>
    <row r="84" spans="11:11" ht="18.5" x14ac:dyDescent="0.45">
      <c r="K84" s="35"/>
    </row>
    <row r="85" spans="11:11" ht="18.5" x14ac:dyDescent="0.45">
      <c r="K85" s="35"/>
    </row>
    <row r="86" spans="11:11" ht="18.5" x14ac:dyDescent="0.45">
      <c r="K86" s="35"/>
    </row>
    <row r="87" spans="11:11" ht="18.5" x14ac:dyDescent="0.45">
      <c r="K87" s="35"/>
    </row>
    <row r="88" spans="11:11" ht="18.5" x14ac:dyDescent="0.45">
      <c r="K88" s="35"/>
    </row>
    <row r="89" spans="11:11" ht="18.5" x14ac:dyDescent="0.45">
      <c r="K89" s="35"/>
    </row>
    <row r="90" spans="11:11" ht="18.5" x14ac:dyDescent="0.45">
      <c r="K90" s="35"/>
    </row>
    <row r="91" spans="11:11" ht="18.5" x14ac:dyDescent="0.45">
      <c r="K91" s="35"/>
    </row>
    <row r="92" spans="11:11" ht="18.5" x14ac:dyDescent="0.45">
      <c r="K92" s="35"/>
    </row>
    <row r="93" spans="11:11" ht="18.5" x14ac:dyDescent="0.45">
      <c r="K93" s="35"/>
    </row>
    <row r="94" spans="11:11" ht="18.5" x14ac:dyDescent="0.45">
      <c r="K94" s="35"/>
    </row>
    <row r="95" spans="11:11" ht="18.5" x14ac:dyDescent="0.45">
      <c r="K95" s="35"/>
    </row>
    <row r="96" spans="11:11" ht="18.5" x14ac:dyDescent="0.45">
      <c r="K96" s="35"/>
    </row>
    <row r="97" spans="11:11" ht="18.5" x14ac:dyDescent="0.45">
      <c r="K97" s="35"/>
    </row>
    <row r="98" spans="11:11" ht="18.5" x14ac:dyDescent="0.45">
      <c r="K98" s="35"/>
    </row>
    <row r="99" spans="11:11" ht="18.5" x14ac:dyDescent="0.45">
      <c r="K99" s="35"/>
    </row>
    <row r="100" spans="11:11" ht="18.5" x14ac:dyDescent="0.45">
      <c r="K100" s="35"/>
    </row>
    <row r="101" spans="11:11" ht="18.5" x14ac:dyDescent="0.45">
      <c r="K101" s="35"/>
    </row>
    <row r="102" spans="11:11" ht="18.5" x14ac:dyDescent="0.45">
      <c r="K102" s="35"/>
    </row>
    <row r="103" spans="11:11" ht="18.5" x14ac:dyDescent="0.45">
      <c r="K103" s="35"/>
    </row>
    <row r="104" spans="11:11" ht="18.5" x14ac:dyDescent="0.45">
      <c r="K104" s="35"/>
    </row>
    <row r="105" spans="11:11" ht="18.5" x14ac:dyDescent="0.45">
      <c r="K105" s="35"/>
    </row>
    <row r="106" spans="11:11" ht="18.5" x14ac:dyDescent="0.45">
      <c r="K106" s="35"/>
    </row>
    <row r="107" spans="11:11" ht="18.5" x14ac:dyDescent="0.45">
      <c r="K107" s="35"/>
    </row>
    <row r="108" spans="11:11" ht="18.5" x14ac:dyDescent="0.45">
      <c r="K108" s="35"/>
    </row>
    <row r="109" spans="11:11" ht="18.5" x14ac:dyDescent="0.45">
      <c r="K109" s="35"/>
    </row>
    <row r="110" spans="11:11" ht="18.5" x14ac:dyDescent="0.45">
      <c r="K110" s="35"/>
    </row>
    <row r="111" spans="11:11" ht="18.5" x14ac:dyDescent="0.45">
      <c r="K111" s="35"/>
    </row>
    <row r="112" spans="11:11" ht="18.5" x14ac:dyDescent="0.45">
      <c r="K112" s="35"/>
    </row>
    <row r="113" spans="11:11" ht="18.5" x14ac:dyDescent="0.45">
      <c r="K113" s="35"/>
    </row>
    <row r="114" spans="11:11" ht="18.5" x14ac:dyDescent="0.45">
      <c r="K114" s="35"/>
    </row>
    <row r="115" spans="11:11" ht="18.5" x14ac:dyDescent="0.45">
      <c r="K115" s="35"/>
    </row>
    <row r="116" spans="11:11" ht="18.5" x14ac:dyDescent="0.45">
      <c r="K116" s="35"/>
    </row>
  </sheetData>
  <autoFilter ref="A5:O7" xr:uid="{00000000-0009-0000-0000-000003000000}"/>
  <mergeCells count="1">
    <mergeCell ref="A7:C7"/>
  </mergeCells>
  <conditionalFormatting sqref="I6">
    <cfRule type="colorScale" priority="57">
      <colorScale>
        <cfvo type="min"/>
        <cfvo type="percentile" val="50"/>
        <cfvo type="max"/>
        <color rgb="FFF8696B"/>
        <color rgb="FFFFEB84"/>
        <color rgb="FF63BE7B"/>
      </colorScale>
    </cfRule>
  </conditionalFormatting>
  <conditionalFormatting sqref="M6">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 footer="0"/>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Dirección Ejecutiva</vt:lpstr>
      <vt:lpstr>DAF</vt:lpstr>
      <vt:lpstr>UPI</vt:lpstr>
      <vt:lpstr>Auditoria Interna</vt:lpstr>
    </vt:vector>
  </TitlesOfParts>
  <Company>INTA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dc:creator>
  <cp:lastModifiedBy>INTA</cp:lastModifiedBy>
  <dcterms:created xsi:type="dcterms:W3CDTF">2020-01-23T20:32:29Z</dcterms:created>
  <dcterms:modified xsi:type="dcterms:W3CDTF">2022-02-17T23:44:44Z</dcterms:modified>
</cp:coreProperties>
</file>